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<sst xmlns="http://schemas.openxmlformats.org/spreadsheetml/2006/main" count="85" uniqueCount="69">
  <si>
    <t xml:space="preserve">Lp. </t>
  </si>
  <si>
    <t xml:space="preserve">Indeks </t>
  </si>
  <si>
    <t xml:space="preserve">Nazwa </t>
  </si>
  <si>
    <t xml:space="preserve">EAN </t>
  </si>
  <si>
    <t xml:space="preserve">Zamówienie</t>
  </si>
  <si>
    <t xml:space="preserve">Jm. </t>
  </si>
  <si>
    <t xml:space="preserve">Cena netto
Do rabatu </t>
  </si>
  <si>
    <t xml:space="preserve">Wartość netto </t>
  </si>
  <si>
    <t xml:space="preserve">Zdjęcia</t>
  </si>
  <si>
    <t xml:space="preserve">PM-0957130</t>
  </si>
  <si>
    <t xml:space="preserve">Długopis Ink Joy 100 z zatyczką niebieski M Paper Mate</t>
  </si>
  <si>
    <t xml:space="preserve">szt.</t>
  </si>
  <si>
    <t xml:space="preserve">https://hurt.abro.com.pl/images/kartoteki_zdjecia/3501170957134.jpg</t>
  </si>
  <si>
    <t xml:space="preserve">PM-0957120</t>
  </si>
  <si>
    <t xml:space="preserve">Długopis Ink Joy 100 z zatyczką czarny M Paper Mate</t>
  </si>
  <si>
    <t xml:space="preserve">https://hurt.abro.com.pl/images/kartoteki_zdjecia/3501170958087.jpg</t>
  </si>
  <si>
    <t xml:space="preserve">PM-0957140</t>
  </si>
  <si>
    <t xml:space="preserve">Długopis Ink Joy 100 z zatyczką czerwony M Paper Mate</t>
  </si>
  <si>
    <t xml:space="preserve">https://hurt.abro.com.pl/images/kartoteki_zdjecia/3501170958100.jpg</t>
  </si>
  <si>
    <t xml:space="preserve">PM-0957150</t>
  </si>
  <si>
    <t xml:space="preserve">Długopis Ink Joy 100 z zatyczką zielony M Paper Mate</t>
  </si>
  <si>
    <t xml:space="preserve">https://hurt.abro.com.pl/images/kartoteki_zdjecia/3501170958117.jpg</t>
  </si>
  <si>
    <t xml:space="preserve">PM-2115309</t>
  </si>
  <si>
    <t xml:space="preserve">Korektor w taśmie mini 5mm x 6m Paper Mate</t>
  </si>
  <si>
    <t xml:space="preserve">https://hurt.abro.com.pl/images/kartoteki_zdjecia/3026981253980.jpg</t>
  </si>
  <si>
    <t xml:space="preserve">PM-2180832</t>
  </si>
  <si>
    <t xml:space="preserve">Kredki ołówkowe 12/24kol. Paper Mate</t>
  </si>
  <si>
    <t xml:space="preserve">https://hurt.abro.com.pl/images/kartoteki_zdjecia/3026981808326.jpg</t>
  </si>
  <si>
    <t xml:space="preserve">PM-2166489</t>
  </si>
  <si>
    <t xml:space="preserve">Kredki ołówkowe 24kol. Paper Mate</t>
  </si>
  <si>
    <t xml:space="preserve">https://hurt.abro.com.pl/images/kartoteki_zdjecia/3026981664892.jpg</t>
  </si>
  <si>
    <t xml:space="preserve">PM-2166490</t>
  </si>
  <si>
    <t xml:space="preserve">Kredki ołówkowe 12kol. Paper Mate</t>
  </si>
  <si>
    <t xml:space="preserve">https://hurt.abro.com.pl/images/kartoteki_zdjecia/3026981664908.jpg</t>
  </si>
  <si>
    <t xml:space="preserve">PM-77156</t>
  </si>
  <si>
    <t xml:space="preserve">Długopis 4-kol Quatro S0977260, Paper Mate</t>
  </si>
  <si>
    <t xml:space="preserve">https://hurt.abro.com.pl/images/kartoteki_zdjecia/3501170895955.jpg</t>
  </si>
  <si>
    <t xml:space="preserve">PM-2168273</t>
  </si>
  <si>
    <t xml:space="preserve">Kredki świecowe 8kol. Paper Mate</t>
  </si>
  <si>
    <t xml:space="preserve">https://hurt.abro.com.pl/images/kartoteki_zdjecia/3026981682735.jpg</t>
  </si>
  <si>
    <t xml:space="preserve">PM-2168272</t>
  </si>
  <si>
    <t xml:space="preserve">Kredki świecowe 16kol. Paper Mate</t>
  </si>
  <si>
    <t xml:space="preserve">https://hurt.abro.com.pl/images/kartoteki_zdjecia/3026981682728.jpg</t>
  </si>
  <si>
    <t xml:space="preserve">SHP-2162641</t>
  </si>
  <si>
    <t xml:space="preserve">Długopis S-Gel korpus biały lub szarobłękiny, wkład niebieski, Sharpie</t>
  </si>
  <si>
    <t xml:space="preserve">https://hurt.abro.com.pl/images/kartoteki_zdjecia/3026981263446.jpg</t>
  </si>
  <si>
    <t xml:space="preserve">PM-0957040</t>
  </si>
  <si>
    <t xml:space="preserve">Długopis Ink Joy 100 RT niebieski M Paper Mate</t>
  </si>
  <si>
    <t xml:space="preserve">https://hurt.abro.com.pl/images/kartoteki_zdjecia/3501170958193.jpg</t>
  </si>
  <si>
    <t xml:space="preserve">PM-0957030</t>
  </si>
  <si>
    <t xml:space="preserve">Długopis Ink Joy 100 RT czarny M, Paper Mate</t>
  </si>
  <si>
    <t xml:space="preserve">https://hurt.abro.com.pl/images/kartoteki_zdjecia/3501170958186.jpg</t>
  </si>
  <si>
    <t xml:space="preserve">RG-2221255</t>
  </si>
  <si>
    <t xml:space="preserve">Zestaw Tikki czarny długopis i ołówek 0,5 z grafitrem i gumką Tikky 30, Rotring</t>
  </si>
  <si>
    <t xml:space="preserve">blist</t>
  </si>
  <si>
    <t xml:space="preserve">https://hurt.abro.com.pl/images/kartoteki_zdjecia/3026982212559.jpg</t>
  </si>
  <si>
    <t xml:space="preserve">RG-1904817</t>
  </si>
  <si>
    <t xml:space="preserve">Ołówek automatyczny Tikky 0.5 mm czarny z grafitami i gumką, Rotring</t>
  </si>
  <si>
    <t xml:space="preserve">kpl.</t>
  </si>
  <si>
    <t xml:space="preserve">https://hurt.abro.com.pl/images/kartoteki_zdjecia/3501170770597.jpg</t>
  </si>
  <si>
    <t xml:space="preserve">RG-2221251</t>
  </si>
  <si>
    <t xml:space="preserve">Ołówek automatyczny Tikky Retro 0.5 mm biały z grafitem 05, Rotring</t>
  </si>
  <si>
    <t xml:space="preserve">https://hurt.abro.com.pl/images/kartoteki_zdjecia/3026982212511.jpg</t>
  </si>
  <si>
    <t xml:space="preserve">PM-2166508</t>
  </si>
  <si>
    <t xml:space="preserve">Flamastry Felt Tips 24kol. Paper Mate</t>
  </si>
  <si>
    <t xml:space="preserve">https://hurt.abro.com.pl/images/kartoteki_zdjecia/3026981665080.jpg</t>
  </si>
  <si>
    <t xml:space="preserve">PM-2166507</t>
  </si>
  <si>
    <t xml:space="preserve">Flamastry Felt Tips 12kol. Paper Mate</t>
  </si>
  <si>
    <t xml:space="preserve">https://hurt.abro.com.pl/images/kartoteki_zdjecia/3026981665073.jpg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</si>
</sst>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zł-415];[RED]\-#,##0.00\ [$zł-415]"/>
  </numFmts>
  <fonts count="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u val="single"/>
      <sz val="10"/>
      <color rgb="FF2A609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6" activeCellId="0" sqref="K26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0" width="4.91"/>
    <col collapsed="false" customWidth="true" hidden="false" outlineLevel="0" max="2" min="2" style="0" width="12.7"/>
    <col collapsed="false" customWidth="true" hidden="false" outlineLevel="0" max="3" min="3" style="0" width="65.71"/>
    <col collapsed="false" customWidth="true" hidden="false" outlineLevel="0" max="4" min="4" style="0" width="14.23"/>
    <col collapsed="false" customWidth="false" hidden="true" outlineLevel="0" max="10" min="10" style="0" width="11.53"/>
  </cols>
  <sheetData>
    <row r="1" customFormat="false" ht="34.3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3"/>
    </row>
    <row r="2" customFormat="false" ht="12.8" hidden="false" customHeight="true" outlineLevel="0" collapsed="false">
      <c r="A2" s="4" t="n">
        <v>1</v>
      </c>
      <c r="B2" s="4" t="s">
        <v>9</v>
      </c>
      <c r="C2" s="4" t="s">
        <v>10</v>
      </c>
      <c r="D2" s="4" t="n">
        <v>3501170958094</v>
      </c>
      <c r="E2" s="4"/>
      <c r="F2" s="4" t="s">
        <v>11</v>
      </c>
      <c r="G2" s="5" t="n">
        <v>1.8</v>
      </c>
      <c r="H2" s="5" t="n">
        <f aca="false">E2*G2</f>
        <v>0</v>
      </c>
      <c r="I2" s="6" t="str">
        <f aca="false">HYPERLINK(J2,"Zdjęcie")</f>
        <v>Zdjęcie</v>
      </c>
      <c r="J2" s="3" t="s">
        <v>12</v>
      </c>
    </row>
    <row r="3" customFormat="false" ht="12.8" hidden="false" customHeight="true" outlineLevel="0" collapsed="false">
      <c r="A3" s="4" t="n">
        <v>2</v>
      </c>
      <c r="B3" s="4" t="s">
        <v>13</v>
      </c>
      <c r="C3" s="4" t="s">
        <v>14</v>
      </c>
      <c r="D3" s="4" t="n">
        <v>3501170958087</v>
      </c>
      <c r="E3" s="4"/>
      <c r="F3" s="4" t="s">
        <v>11</v>
      </c>
      <c r="G3" s="5" t="n">
        <v>1.8</v>
      </c>
      <c r="H3" s="5" t="n">
        <f aca="false">E3*G3</f>
        <v>0</v>
      </c>
      <c r="I3" s="6" t="str">
        <f aca="false">HYPERLINK(J3,"Zdjęcie")</f>
        <v>Zdjęcie</v>
      </c>
      <c r="J3" s="3" t="s">
        <v>15</v>
      </c>
    </row>
    <row r="4" customFormat="false" ht="12.8" hidden="false" customHeight="true" outlineLevel="0" collapsed="false">
      <c r="A4" s="4" t="n">
        <v>3</v>
      </c>
      <c r="B4" s="4" t="s">
        <v>16</v>
      </c>
      <c r="C4" s="4" t="s">
        <v>17</v>
      </c>
      <c r="D4" s="4" t="n">
        <v>3501170958100</v>
      </c>
      <c r="E4" s="4"/>
      <c r="F4" s="4" t="s">
        <v>11</v>
      </c>
      <c r="G4" s="5" t="n">
        <v>1.8</v>
      </c>
      <c r="H4" s="5" t="n">
        <f aca="false">E4*G4</f>
        <v>0</v>
      </c>
      <c r="I4" s="6" t="str">
        <f aca="false">HYPERLINK(J4,"Zdjęcie")</f>
        <v>Zdjęcie</v>
      </c>
      <c r="J4" s="3" t="s">
        <v>18</v>
      </c>
    </row>
    <row r="5" customFormat="false" ht="12.8" hidden="false" customHeight="true" outlineLevel="0" collapsed="false">
      <c r="A5" s="4" t="n">
        <v>4</v>
      </c>
      <c r="B5" s="4" t="s">
        <v>19</v>
      </c>
      <c r="C5" s="4" t="s">
        <v>20</v>
      </c>
      <c r="D5" s="4" t="n">
        <v>3501170958117</v>
      </c>
      <c r="E5" s="4"/>
      <c r="F5" s="4" t="s">
        <v>11</v>
      </c>
      <c r="G5" s="5" t="n">
        <v>1.8</v>
      </c>
      <c r="H5" s="5" t="n">
        <f aca="false">E5*G5</f>
        <v>0</v>
      </c>
      <c r="I5" s="6" t="str">
        <f aca="false">HYPERLINK(J5,"Zdjęcie")</f>
        <v>Zdjęcie</v>
      </c>
      <c r="J5" s="3" t="s">
        <v>21</v>
      </c>
    </row>
    <row r="6" customFormat="false" ht="12.8" hidden="false" customHeight="true" outlineLevel="0" collapsed="false">
      <c r="A6" s="4" t="n">
        <v>5</v>
      </c>
      <c r="B6" s="4" t="s">
        <v>22</v>
      </c>
      <c r="C6" s="4" t="s">
        <v>23</v>
      </c>
      <c r="D6" s="4" t="n">
        <v>3026981253980</v>
      </c>
      <c r="E6" s="4"/>
      <c r="F6" s="4" t="s">
        <v>11</v>
      </c>
      <c r="G6" s="5" t="n">
        <v>5.05</v>
      </c>
      <c r="H6" s="5" t="n">
        <f aca="false">E6*G6</f>
        <v>0</v>
      </c>
      <c r="I6" s="6" t="str">
        <f aca="false">HYPERLINK(J6,"Zdjęcie")</f>
        <v>Zdjęcie</v>
      </c>
      <c r="J6" s="3" t="s">
        <v>24</v>
      </c>
    </row>
    <row r="7" customFormat="false" ht="12.8" hidden="false" customHeight="true" outlineLevel="0" collapsed="false">
      <c r="A7" s="4" t="n">
        <v>6</v>
      </c>
      <c r="B7" s="4" t="s">
        <v>25</v>
      </c>
      <c r="C7" s="4" t="s">
        <v>26</v>
      </c>
      <c r="D7" s="4" t="n">
        <v>3026981808326</v>
      </c>
      <c r="E7" s="4"/>
      <c r="F7" s="4" t="s">
        <v>11</v>
      </c>
      <c r="G7" s="5" t="n">
        <v>11.82</v>
      </c>
      <c r="H7" s="5" t="n">
        <f aca="false">E7*G7</f>
        <v>0</v>
      </c>
      <c r="I7" s="6" t="str">
        <f aca="false">HYPERLINK(J7,"Zdjęcie")</f>
        <v>Zdjęcie</v>
      </c>
      <c r="J7" s="3" t="s">
        <v>27</v>
      </c>
    </row>
    <row r="8" customFormat="false" ht="12.8" hidden="false" customHeight="true" outlineLevel="0" collapsed="false">
      <c r="A8" s="4" t="n">
        <v>7</v>
      </c>
      <c r="B8" s="4" t="s">
        <v>28</v>
      </c>
      <c r="C8" s="4" t="s">
        <v>29</v>
      </c>
      <c r="D8" s="4" t="n">
        <v>3026981664892</v>
      </c>
      <c r="E8" s="4"/>
      <c r="F8" s="4" t="s">
        <v>11</v>
      </c>
      <c r="G8" s="5" t="n">
        <v>12.39</v>
      </c>
      <c r="H8" s="5" t="n">
        <f aca="false">E8*G8</f>
        <v>0</v>
      </c>
      <c r="I8" s="6" t="str">
        <f aca="false">HYPERLINK(J8,"Zdjęcie")</f>
        <v>Zdjęcie</v>
      </c>
      <c r="J8" s="3" t="s">
        <v>30</v>
      </c>
    </row>
    <row r="9" customFormat="false" ht="12.8" hidden="false" customHeight="true" outlineLevel="0" collapsed="false">
      <c r="A9" s="4" t="n">
        <v>8</v>
      </c>
      <c r="B9" s="4" t="s">
        <v>31</v>
      </c>
      <c r="C9" s="4" t="s">
        <v>32</v>
      </c>
      <c r="D9" s="4" t="n">
        <v>3026981664908</v>
      </c>
      <c r="E9" s="4"/>
      <c r="F9" s="4" t="s">
        <v>11</v>
      </c>
      <c r="G9" s="5" t="n">
        <v>8.28</v>
      </c>
      <c r="H9" s="5" t="n">
        <f aca="false">E9*G9</f>
        <v>0</v>
      </c>
      <c r="I9" s="6" t="str">
        <f aca="false">HYPERLINK(J9,"Zdjęcie")</f>
        <v>Zdjęcie</v>
      </c>
      <c r="J9" s="3" t="s">
        <v>33</v>
      </c>
    </row>
    <row r="10" customFormat="false" ht="12.8" hidden="false" customHeight="true" outlineLevel="0" collapsed="false">
      <c r="A10" s="4" t="n">
        <v>9</v>
      </c>
      <c r="B10" s="4" t="s">
        <v>34</v>
      </c>
      <c r="C10" s="4" t="s">
        <v>35</v>
      </c>
      <c r="D10" s="4" t="n">
        <v>3501170977156</v>
      </c>
      <c r="E10" s="4"/>
      <c r="F10" s="4" t="s">
        <v>11</v>
      </c>
      <c r="G10" s="5" t="n">
        <v>8.44</v>
      </c>
      <c r="H10" s="5" t="n">
        <f aca="false">E10*G10</f>
        <v>0</v>
      </c>
      <c r="I10" s="6" t="str">
        <f aca="false">HYPERLINK(J10,"Zdjęcie")</f>
        <v>Zdjęcie</v>
      </c>
      <c r="J10" s="3" t="s">
        <v>36</v>
      </c>
    </row>
    <row r="11" customFormat="false" ht="12.8" hidden="false" customHeight="true" outlineLevel="0" collapsed="false">
      <c r="A11" s="4" t="n">
        <v>10</v>
      </c>
      <c r="B11" s="4" t="s">
        <v>37</v>
      </c>
      <c r="C11" s="4" t="s">
        <v>38</v>
      </c>
      <c r="D11" s="4" t="n">
        <v>3026981682735</v>
      </c>
      <c r="E11" s="4"/>
      <c r="F11" s="4" t="s">
        <v>11</v>
      </c>
      <c r="G11" s="5" t="n">
        <v>3.2</v>
      </c>
      <c r="H11" s="5" t="n">
        <f aca="false">E11*G11</f>
        <v>0</v>
      </c>
      <c r="I11" s="6" t="str">
        <f aca="false">HYPERLINK(J11,"Zdjęcie")</f>
        <v>Zdjęcie</v>
      </c>
      <c r="J11" s="3" t="s">
        <v>39</v>
      </c>
    </row>
    <row r="12" customFormat="false" ht="12.8" hidden="false" customHeight="true" outlineLevel="0" collapsed="false">
      <c r="A12" s="4" t="n">
        <v>11</v>
      </c>
      <c r="B12" s="4" t="s">
        <v>40</v>
      </c>
      <c r="C12" s="4" t="s">
        <v>41</v>
      </c>
      <c r="D12" s="4" t="n">
        <v>3026981682728</v>
      </c>
      <c r="E12" s="4"/>
      <c r="F12" s="4" t="s">
        <v>11</v>
      </c>
      <c r="G12" s="5" t="n">
        <v>5.48</v>
      </c>
      <c r="H12" s="5" t="n">
        <f aca="false">E12*G12</f>
        <v>0</v>
      </c>
      <c r="I12" s="6" t="str">
        <f aca="false">HYPERLINK(J12,"Zdjęcie")</f>
        <v>Zdjęcie</v>
      </c>
      <c r="J12" s="3" t="s">
        <v>42</v>
      </c>
    </row>
    <row r="13" customFormat="false" ht="12.8" hidden="false" customHeight="true" outlineLevel="0" collapsed="false">
      <c r="A13" s="4" t="n">
        <v>12</v>
      </c>
      <c r="B13" s="4" t="s">
        <v>43</v>
      </c>
      <c r="C13" s="4" t="s">
        <v>44</v>
      </c>
      <c r="D13" s="4" t="n">
        <v>3026981263446</v>
      </c>
      <c r="E13" s="4"/>
      <c r="F13" s="4" t="s">
        <v>11</v>
      </c>
      <c r="G13" s="5" t="n">
        <v>7.56</v>
      </c>
      <c r="H13" s="5" t="n">
        <f aca="false">E13*G13</f>
        <v>0</v>
      </c>
      <c r="I13" s="6" t="str">
        <f aca="false">HYPERLINK(J13,"Zdjęcie")</f>
        <v>Zdjęcie</v>
      </c>
      <c r="J13" s="3" t="s">
        <v>45</v>
      </c>
    </row>
    <row r="14" customFormat="false" ht="12.8" hidden="false" customHeight="true" outlineLevel="0" collapsed="false">
      <c r="A14" s="4" t="n">
        <v>13</v>
      </c>
      <c r="B14" s="4" t="s">
        <v>46</v>
      </c>
      <c r="C14" s="4" t="s">
        <v>47</v>
      </c>
      <c r="D14" s="4" t="n">
        <v>3501170958193</v>
      </c>
      <c r="E14" s="4"/>
      <c r="F14" s="4" t="s">
        <v>11</v>
      </c>
      <c r="G14" s="5" t="n">
        <v>2.14</v>
      </c>
      <c r="H14" s="5" t="n">
        <f aca="false">E14*G14</f>
        <v>0</v>
      </c>
      <c r="I14" s="6" t="str">
        <f aca="false">HYPERLINK(J14,"Zdjęcie")</f>
        <v>Zdjęcie</v>
      </c>
      <c r="J14" s="3" t="s">
        <v>48</v>
      </c>
    </row>
    <row r="15" customFormat="false" ht="12.8" hidden="false" customHeight="true" outlineLevel="0" collapsed="false">
      <c r="A15" s="4" t="n">
        <v>14</v>
      </c>
      <c r="B15" s="4" t="s">
        <v>49</v>
      </c>
      <c r="C15" s="4" t="s">
        <v>50</v>
      </c>
      <c r="D15" s="4" t="n">
        <v>3501170958186</v>
      </c>
      <c r="E15" s="4"/>
      <c r="F15" s="4" t="s">
        <v>11</v>
      </c>
      <c r="G15" s="5" t="n">
        <v>2.14</v>
      </c>
      <c r="H15" s="5" t="n">
        <f aca="false">E15*G15</f>
        <v>0</v>
      </c>
      <c r="I15" s="6" t="str">
        <f aca="false">HYPERLINK(J15,"Zdjęcie")</f>
        <v>Zdjęcie</v>
      </c>
      <c r="J15" s="3" t="s">
        <v>51</v>
      </c>
    </row>
    <row r="16" customFormat="false" ht="12.8" hidden="false" customHeight="true" outlineLevel="0" collapsed="false">
      <c r="A16" s="4" t="n">
        <v>15</v>
      </c>
      <c r="B16" s="4" t="s">
        <v>52</v>
      </c>
      <c r="C16" s="4" t="s">
        <v>53</v>
      </c>
      <c r="D16" s="4" t="n">
        <v>3026982212559</v>
      </c>
      <c r="E16" s="4"/>
      <c r="F16" s="4" t="s">
        <v>54</v>
      </c>
      <c r="G16" s="5" t="n">
        <v>35.95</v>
      </c>
      <c r="H16" s="5" t="n">
        <f aca="false">E16*G16</f>
        <v>0</v>
      </c>
      <c r="I16" s="6" t="str">
        <f aca="false">HYPERLINK(J16,"Zdjęcie")</f>
        <v>Zdjęcie</v>
      </c>
      <c r="J16" s="3" t="s">
        <v>55</v>
      </c>
    </row>
    <row r="17" customFormat="false" ht="12.8" hidden="false" customHeight="true" outlineLevel="0" collapsed="false">
      <c r="A17" s="4" t="n">
        <v>16</v>
      </c>
      <c r="B17" s="4" t="s">
        <v>56</v>
      </c>
      <c r="C17" s="4" t="s">
        <v>57</v>
      </c>
      <c r="D17" s="4" t="n">
        <v>3501170770597</v>
      </c>
      <c r="E17" s="4"/>
      <c r="F17" s="4" t="s">
        <v>58</v>
      </c>
      <c r="G17" s="5" t="n">
        <v>19.7</v>
      </c>
      <c r="H17" s="5" t="n">
        <f aca="false">E17*G17</f>
        <v>0</v>
      </c>
      <c r="I17" s="6" t="str">
        <f aca="false">HYPERLINK(J17,"Zdjęcie")</f>
        <v>Zdjęcie</v>
      </c>
      <c r="J17" s="3" t="s">
        <v>59</v>
      </c>
    </row>
    <row r="18" customFormat="false" ht="12.8" hidden="false" customHeight="true" outlineLevel="0" collapsed="false">
      <c r="A18" s="4" t="n">
        <v>17</v>
      </c>
      <c r="B18" s="4" t="s">
        <v>60</v>
      </c>
      <c r="C18" s="4" t="s">
        <v>61</v>
      </c>
      <c r="D18" s="4" t="n">
        <v>3026982212511</v>
      </c>
      <c r="E18" s="4"/>
      <c r="F18" s="4" t="s">
        <v>54</v>
      </c>
      <c r="G18" s="5" t="n">
        <v>20.29</v>
      </c>
      <c r="H18" s="5" t="n">
        <f aca="false">E18*G18</f>
        <v>0</v>
      </c>
      <c r="I18" s="6" t="str">
        <f aca="false">HYPERLINK(J18,"Zdjęcie")</f>
        <v>Zdjęcie</v>
      </c>
      <c r="J18" s="3" t="s">
        <v>62</v>
      </c>
    </row>
    <row r="19" customFormat="false" ht="12.8" hidden="false" customHeight="true" outlineLevel="0" collapsed="false">
      <c r="A19" s="4" t="n">
        <v>18</v>
      </c>
      <c r="B19" s="4" t="s">
        <v>63</v>
      </c>
      <c r="C19" s="4" t="s">
        <v>64</v>
      </c>
      <c r="D19" s="4" t="n">
        <v>3026981665080</v>
      </c>
      <c r="E19" s="4"/>
      <c r="F19" s="4" t="s">
        <v>11</v>
      </c>
      <c r="G19" s="5" t="n">
        <v>17.24</v>
      </c>
      <c r="H19" s="5" t="n">
        <f aca="false">E19*G19</f>
        <v>0</v>
      </c>
      <c r="I19" s="6" t="str">
        <f aca="false">HYPERLINK(J19,"Zdjęcie")</f>
        <v>Zdjęcie</v>
      </c>
      <c r="J19" s="3" t="s">
        <v>65</v>
      </c>
    </row>
    <row r="20" customFormat="false" ht="12.8" hidden="false" customHeight="true" outlineLevel="0" collapsed="false">
      <c r="A20" s="4" t="n">
        <v>19</v>
      </c>
      <c r="B20" s="4" t="s">
        <v>66</v>
      </c>
      <c r="C20" s="4" t="s">
        <v>67</v>
      </c>
      <c r="D20" s="4" t="n">
        <v>3026981665073</v>
      </c>
      <c r="E20" s="4"/>
      <c r="F20" s="4" t="s">
        <v>11</v>
      </c>
      <c r="G20" s="5" t="n">
        <v>13.34</v>
      </c>
      <c r="H20" s="5" t="n">
        <f aca="false">E20*G20</f>
        <v>0</v>
      </c>
      <c r="I20" s="6" t="str">
        <f aca="false">HYPERLINK(J20,"Zdjęcie")</f>
        <v>Zdjęcie</v>
      </c>
      <c r="J20" s="3" t="s">
        <v>68</v>
      </c>
    </row>
    <row r="21" customFormat="false" ht="12.8" hidden="false" customHeight="true" outlineLevel="0" collapsed="false">
      <c r="A21" s="3"/>
      <c r="B21" s="3"/>
      <c r="C21" s="3"/>
      <c r="D21" s="3"/>
      <c r="E21" s="3"/>
      <c r="F21" s="3"/>
      <c r="G21" s="7"/>
      <c r="H21" s="8" t="n">
        <f aca="false">SUM(H2:H20)</f>
        <v>0</v>
      </c>
      <c r="I21" s="3"/>
      <c r="J21" s="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2024-03-28T11:33:29Z</dcterms:created>
  <dc:creator/>
  <dc:description/>
  <dc:language>pl-PL</dc:language>
  <cp:lastModifiedBy/>
  <dcterms:modified xsi:type="dcterms:W3CDTF">2025-08-25T11:21:15Z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