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<sst xmlns="http://schemas.openxmlformats.org/spreadsheetml/2006/main" count="261" uniqueCount="260">
  <si>
    <t xml:space="preserve">PRODUCENT PIÓRNIKÓW </t>
  </si>
  <si>
    <t xml:space="preserve">I WORKÓW SZKOLNYCH</t>
  </si>
  <si>
    <t xml:space="preserve">Targi ABRO 05.02.2020r.</t>
  </si>
  <si>
    <t xml:space="preserve">Lp</t>
  </si>
  <si>
    <t xml:space="preserve">                                Nazwa towaru</t>
  </si>
  <si>
    <t xml:space="preserve">Symbol</t>
  </si>
  <si>
    <t xml:space="preserve">Cena</t>
  </si>
  <si>
    <t xml:space="preserve">Ilość</t>
  </si>
  <si>
    <t xml:space="preserve">Wartość</t>
  </si>
  <si>
    <t xml:space="preserve">Uwagi</t>
  </si>
  <si>
    <t xml:space="preserve">Piórnik jednok. Aplikacja z cekinami</t>
  </si>
  <si>
    <t xml:space="preserve">CEK 39</t>
  </si>
  <si>
    <t xml:space="preserve">Piórnik z klapką Aplikacja z cekinami</t>
  </si>
  <si>
    <t xml:space="preserve">CEK 4</t>
  </si>
  <si>
    <t xml:space="preserve">Piórnik dwukom. Aplikacja z cekinami</t>
  </si>
  <si>
    <t xml:space="preserve">CEK 7</t>
  </si>
  <si>
    <t xml:space="preserve">Saszetka na szyję Aplikacja z cekinami</t>
  </si>
  <si>
    <t xml:space="preserve">CEK 15</t>
  </si>
  <si>
    <t xml:space="preserve">Piórnik głęboki z klapką zamszowy</t>
  </si>
  <si>
    <t xml:space="preserve">ZAM 47</t>
  </si>
  <si>
    <t xml:space="preserve">Saszetka okrągła zamszowa z broszką </t>
  </si>
  <si>
    <t xml:space="preserve">ZAM 3</t>
  </si>
  <si>
    <t xml:space="preserve">Piórnik trójkomorowy zamszowy</t>
  </si>
  <si>
    <t xml:space="preserve">ZAM 10</t>
  </si>
  <si>
    <t xml:space="preserve">Piórnik z dwiema klapkami zamszowy</t>
  </si>
  <si>
    <t xml:space="preserve">ZAM 30</t>
  </si>
  <si>
    <t xml:space="preserve">Saszetka okrągła Cekiny</t>
  </si>
  <si>
    <t xml:space="preserve">CEK 3</t>
  </si>
  <si>
    <t xml:space="preserve">Sasztka jednokomorowa Cekiny</t>
  </si>
  <si>
    <t xml:space="preserve">CEK 38</t>
  </si>
  <si>
    <t xml:space="preserve">Saszetka z klapką Cekiny</t>
  </si>
  <si>
    <t xml:space="preserve">CEK 17</t>
  </si>
  <si>
    <t xml:space="preserve">Saszetka Tuba mała Cekiny</t>
  </si>
  <si>
    <t xml:space="preserve">KOL 11</t>
  </si>
  <si>
    <t xml:space="preserve">Saszetka kwadratowa Cekiny</t>
  </si>
  <si>
    <t xml:space="preserve">KOL 32</t>
  </si>
  <si>
    <t xml:space="preserve">Saszetka płaska Cekiny</t>
  </si>
  <si>
    <t xml:space="preserve">KOL 1</t>
  </si>
  <si>
    <t xml:space="preserve">Saszetka Tuba mała czarna</t>
  </si>
  <si>
    <t xml:space="preserve">CZ 11</t>
  </si>
  <si>
    <t xml:space="preserve">Saszetka Tuba duża czarna</t>
  </si>
  <si>
    <t xml:space="preserve">CZ 32</t>
  </si>
  <si>
    <t xml:space="preserve">Saszetka kwadratowa czarna</t>
  </si>
  <si>
    <t xml:space="preserve">CZ 3</t>
  </si>
  <si>
    <t xml:space="preserve">Saszetka okrągła Paski</t>
  </si>
  <si>
    <t xml:space="preserve">PAS 3</t>
  </si>
  <si>
    <t xml:space="preserve">Saszetka kwadratowa Paski</t>
  </si>
  <si>
    <t xml:space="preserve">PAS 32</t>
  </si>
  <si>
    <t xml:space="preserve">Saszetka płaska Paski</t>
  </si>
  <si>
    <t xml:space="preserve">PAS 1</t>
  </si>
  <si>
    <t xml:space="preserve">Worek na plecy z kieszenia Paski</t>
  </si>
  <si>
    <t xml:space="preserve">PAS 29</t>
  </si>
  <si>
    <t xml:space="preserve">Saszetka Tuba mała metaliczna</t>
  </si>
  <si>
    <t xml:space="preserve">DEK 11</t>
  </si>
  <si>
    <t xml:space="preserve">Saszetka "Student" metaliczna</t>
  </si>
  <si>
    <t xml:space="preserve">DEK 12</t>
  </si>
  <si>
    <t xml:space="preserve">Saszetka okrągła Tuba metaliczna</t>
  </si>
  <si>
    <t xml:space="preserve">DEK 3</t>
  </si>
  <si>
    <t xml:space="preserve">Saszetka kwadratowa metaliczna</t>
  </si>
  <si>
    <t xml:space="preserve">DEK 32</t>
  </si>
  <si>
    <t xml:space="preserve">Piórnik jednokomorowy Kwiaty</t>
  </si>
  <si>
    <t xml:space="preserve">RAB 39</t>
  </si>
  <si>
    <t xml:space="preserve">Saszetka Kwiaty</t>
  </si>
  <si>
    <t xml:space="preserve">RAB 3</t>
  </si>
  <si>
    <t xml:space="preserve">Saszetka okragła Kwiaty</t>
  </si>
  <si>
    <t xml:space="preserve">RAB 40</t>
  </si>
  <si>
    <t xml:space="preserve">Saszetka okrągła Tuba Football</t>
  </si>
  <si>
    <t xml:space="preserve">F 3</t>
  </si>
  <si>
    <t xml:space="preserve">Piórnik z dwiema klapkami Football</t>
  </si>
  <si>
    <t xml:space="preserve">F 30</t>
  </si>
  <si>
    <t xml:space="preserve">Piórnik dwukomorowy Football</t>
  </si>
  <si>
    <t xml:space="preserve">F 7</t>
  </si>
  <si>
    <t xml:space="preserve">Piórnik głęboki z klapką Football</t>
  </si>
  <si>
    <t xml:space="preserve">F 47</t>
  </si>
  <si>
    <t xml:space="preserve">Saszetka okrągła Tuba Moro</t>
  </si>
  <si>
    <t xml:space="preserve">M 3</t>
  </si>
  <si>
    <t xml:space="preserve">Piórnik głęboki z klapką Moro</t>
  </si>
  <si>
    <t xml:space="preserve">M 47</t>
  </si>
  <si>
    <t xml:space="preserve">Piórnik z klapką  Moro</t>
  </si>
  <si>
    <t xml:space="preserve">M 4</t>
  </si>
  <si>
    <t xml:space="preserve">Piórnik dwukomorowy Moro</t>
  </si>
  <si>
    <t xml:space="preserve">M 7</t>
  </si>
  <si>
    <t xml:space="preserve">Piórnik z dwiema klapkami Moro</t>
  </si>
  <si>
    <t xml:space="preserve">M 8</t>
  </si>
  <si>
    <t xml:space="preserve">Piórnik trójkomorowy Moro</t>
  </si>
  <si>
    <t xml:space="preserve">M 10</t>
  </si>
  <si>
    <t xml:space="preserve">Piórnik z klapką Trójwymiar</t>
  </si>
  <si>
    <t xml:space="preserve">TR 4</t>
  </si>
  <si>
    <t xml:space="preserve">Piórnik dwukomorowy Trójwymiar</t>
  </si>
  <si>
    <t xml:space="preserve">TR 7</t>
  </si>
  <si>
    <t xml:space="preserve">Piórnik głęboki z klapka Trójwymiar</t>
  </si>
  <si>
    <t xml:space="preserve">T 47</t>
  </si>
  <si>
    <t xml:space="preserve">Piórnik z dwiema klapkami Trójwymiar</t>
  </si>
  <si>
    <t xml:space="preserve">T 8</t>
  </si>
  <si>
    <t xml:space="preserve">Piórnik trójkomorowy Trójwymiar</t>
  </si>
  <si>
    <t xml:space="preserve">T 10</t>
  </si>
  <si>
    <t xml:space="preserve">Piórnik z klapką Trójw. z wyp.</t>
  </si>
  <si>
    <t xml:space="preserve">T 4W</t>
  </si>
  <si>
    <t xml:space="preserve">Piórnik dwukomorowy Trójw. z wyp.</t>
  </si>
  <si>
    <t xml:space="preserve">T 7W</t>
  </si>
  <si>
    <t xml:space="preserve">Piórnik z dwiema klapkami Trójw. z wyp.</t>
  </si>
  <si>
    <t xml:space="preserve">T 8W</t>
  </si>
  <si>
    <t xml:space="preserve">Piórnik trójkomorowy Trójw. z wyp.</t>
  </si>
  <si>
    <t xml:space="preserve">T 10W</t>
  </si>
  <si>
    <t xml:space="preserve">Piórnik z klapką Jeans</t>
  </si>
  <si>
    <t xml:space="preserve">ECO 4</t>
  </si>
  <si>
    <t xml:space="preserve">Piórnik dwukomorowy Jeans</t>
  </si>
  <si>
    <t xml:space="preserve">ECO 7</t>
  </si>
  <si>
    <t xml:space="preserve">Saszetka okrągła Tuba Jeans</t>
  </si>
  <si>
    <t xml:space="preserve">ECO 3</t>
  </si>
  <si>
    <t xml:space="preserve">Saszetka dwukomorowa Jeans</t>
  </si>
  <si>
    <t xml:space="preserve">ECO 33</t>
  </si>
  <si>
    <t xml:space="preserve">Saszetka trójkomorowa Jeans</t>
  </si>
  <si>
    <t xml:space="preserve">ECO 34</t>
  </si>
  <si>
    <t xml:space="preserve">Worek na plecy Jeans</t>
  </si>
  <si>
    <t xml:space="preserve">ECO 35</t>
  </si>
  <si>
    <t xml:space="preserve">Saszetka okrągła Tuba Skóra</t>
  </si>
  <si>
    <t xml:space="preserve">S 3</t>
  </si>
  <si>
    <t xml:space="preserve">Saszetka „Student” Skóra</t>
  </si>
  <si>
    <t xml:space="preserve">S 12</t>
  </si>
  <si>
    <t xml:space="preserve">Saszetka Tuba mała Skóra  </t>
  </si>
  <si>
    <t xml:space="preserve">S 11</t>
  </si>
  <si>
    <t xml:space="preserve">Saszetka kwadratowa Skóra</t>
  </si>
  <si>
    <t xml:space="preserve">S 32</t>
  </si>
  <si>
    <t xml:space="preserve">Piórnik z klapką  Tkanina pikowana</t>
  </si>
  <si>
    <t xml:space="preserve">PIK 4</t>
  </si>
  <si>
    <t xml:space="preserve">Saszetka okrągła Tuba Tkanina pikowana</t>
  </si>
  <si>
    <t xml:space="preserve">PIK 3</t>
  </si>
  <si>
    <t xml:space="preserve">Saszetka „Student” Tkanina pikowana</t>
  </si>
  <si>
    <t xml:space="preserve">PIK 12</t>
  </si>
  <si>
    <t xml:space="preserve">Saszetka kwadratowa Tkanina pikowana</t>
  </si>
  <si>
    <t xml:space="preserve">PIK 32</t>
  </si>
  <si>
    <t xml:space="preserve">Saszetka jednokomorowa Mix</t>
  </si>
  <si>
    <t xml:space="preserve">K 38</t>
  </si>
  <si>
    <t xml:space="preserve">Piórnik jednokomorowy głęboki Mix</t>
  </si>
  <si>
    <t xml:space="preserve">K 39</t>
  </si>
  <si>
    <t xml:space="preserve">Saszetka 2 kieszenie Mix dla dziewczynek</t>
  </si>
  <si>
    <t xml:space="preserve">N 3</t>
  </si>
  <si>
    <t xml:space="preserve">Saszetka 2 kieszenie Mix dla chłopców</t>
  </si>
  <si>
    <t xml:space="preserve">B 3</t>
  </si>
  <si>
    <t xml:space="preserve">Saszetka okrągła Tuba Mix </t>
  </si>
  <si>
    <t xml:space="preserve">K 3</t>
  </si>
  <si>
    <t xml:space="preserve">Saszetka kwadratowa Mix</t>
  </si>
  <si>
    <t xml:space="preserve">K 13</t>
  </si>
  <si>
    <t xml:space="preserve">Saszetka trójkomorowa Mix</t>
  </si>
  <si>
    <t xml:space="preserve">U 17</t>
  </si>
  <si>
    <t xml:space="preserve">Saszetka łezka z klapką</t>
  </si>
  <si>
    <t xml:space="preserve">D 17</t>
  </si>
  <si>
    <t xml:space="preserve">Piórnik złożony</t>
  </si>
  <si>
    <t xml:space="preserve">X 31</t>
  </si>
  <si>
    <t xml:space="preserve">Saszetka trójkątna Mix</t>
  </si>
  <si>
    <t xml:space="preserve">K 2</t>
  </si>
  <si>
    <t xml:space="preserve">Piórnik z klapką i kieszenią</t>
  </si>
  <si>
    <t xml:space="preserve">G 4</t>
  </si>
  <si>
    <t xml:space="preserve">Saszetka dwukomorowa z klapką</t>
  </si>
  <si>
    <t xml:space="preserve">G 27</t>
  </si>
  <si>
    <t xml:space="preserve">Piórnik z dwiema klapkami Mix</t>
  </si>
  <si>
    <t xml:space="preserve">N 8</t>
  </si>
  <si>
    <t xml:space="preserve">Piórnik średni Mix</t>
  </si>
  <si>
    <t xml:space="preserve">P 3</t>
  </si>
  <si>
    <t xml:space="preserve">Saszetka okrągła Tuba „Miś”  </t>
  </si>
  <si>
    <t xml:space="preserve">N 12</t>
  </si>
  <si>
    <t xml:space="preserve">Saszetka „Student” Mix  </t>
  </si>
  <si>
    <t xml:space="preserve">F 9</t>
  </si>
  <si>
    <t xml:space="preserve">Piórnik mały Mix</t>
  </si>
  <si>
    <t xml:space="preserve">N 18</t>
  </si>
  <si>
    <t xml:space="preserve">Saszetka kwadratowa Moro</t>
  </si>
  <si>
    <t xml:space="preserve">M 13</t>
  </si>
  <si>
    <t xml:space="preserve">Saszetka na szyję</t>
  </si>
  <si>
    <t xml:space="preserve">N 15</t>
  </si>
  <si>
    <t xml:space="preserve">Saszetka nerka</t>
  </si>
  <si>
    <t xml:space="preserve"> N 37</t>
  </si>
  <si>
    <t xml:space="preserve">Saszetka nerka „Miś”</t>
  </si>
  <si>
    <t xml:space="preserve">Z 37</t>
  </si>
  <si>
    <t xml:space="preserve">Fartuszek ochronny</t>
  </si>
  <si>
    <t xml:space="preserve">F 14</t>
  </si>
  <si>
    <t xml:space="preserve">Fartuszek ochronny mały</t>
  </si>
  <si>
    <t xml:space="preserve">F 16</t>
  </si>
  <si>
    <t xml:space="preserve">Fartuszek ochronny z rękawkami</t>
  </si>
  <si>
    <t xml:space="preserve">F 42</t>
  </si>
  <si>
    <t xml:space="preserve">S 42</t>
  </si>
  <si>
    <t xml:space="preserve">Worek szkolny mały Mix</t>
  </si>
  <si>
    <t xml:space="preserve">W 19</t>
  </si>
  <si>
    <t xml:space="preserve">Worek szkolny standard Mix</t>
  </si>
  <si>
    <t xml:space="preserve">W 20</t>
  </si>
  <si>
    <t xml:space="preserve">Worek szkolny duży</t>
  </si>
  <si>
    <t xml:space="preserve">W 41</t>
  </si>
  <si>
    <t xml:space="preserve">Worek szkolny XL Mix  </t>
  </si>
  <si>
    <t xml:space="preserve">W 24</t>
  </si>
  <si>
    <t xml:space="preserve">Worek szkolny Sport Mix  </t>
  </si>
  <si>
    <t xml:space="preserve">W 25</t>
  </si>
  <si>
    <t xml:space="preserve">Worek szkolny Kolor Mix  </t>
  </si>
  <si>
    <t xml:space="preserve">W 26</t>
  </si>
  <si>
    <t xml:space="preserve">Worek szkolny na plecy</t>
  </si>
  <si>
    <t xml:space="preserve">W 28</t>
  </si>
  <si>
    <t xml:space="preserve">Worek szkolny na plecy z kieszenią</t>
  </si>
  <si>
    <t xml:space="preserve">W 29</t>
  </si>
  <si>
    <t xml:space="preserve">Fartuszek ochronny mały do malowania</t>
  </si>
  <si>
    <t xml:space="preserve">CRE 16</t>
  </si>
  <si>
    <t xml:space="preserve">Worek na plecy do malowania</t>
  </si>
  <si>
    <t xml:space="preserve">CRE 28</t>
  </si>
  <si>
    <t xml:space="preserve">Saszetka z klapką do malowania</t>
  </si>
  <si>
    <t xml:space="preserve">CRE 17</t>
  </si>
  <si>
    <t xml:space="preserve">Piórnik z dwiema klapkami do malowania</t>
  </si>
  <si>
    <t xml:space="preserve">CRE 30</t>
  </si>
  <si>
    <t xml:space="preserve">Troba do malowania</t>
  </si>
  <si>
    <t xml:space="preserve">CRE 43</t>
  </si>
  <si>
    <t xml:space="preserve">Torba do malowania na ramię</t>
  </si>
  <si>
    <t xml:space="preserve">CRE 44</t>
  </si>
  <si>
    <t xml:space="preserve">Tkanina do haftu mała</t>
  </si>
  <si>
    <t xml:space="preserve">Tkanina do haftu duża</t>
  </si>
  <si>
    <t xml:space="preserve">Saszetka łezka Promocja !</t>
  </si>
  <si>
    <t xml:space="preserve">K 17</t>
  </si>
  <si>
    <t xml:space="preserve">Saszetka „Żak” Mix Promocja !</t>
  </si>
  <si>
    <t xml:space="preserve">K 22</t>
  </si>
  <si>
    <t xml:space="preserve">Saszetka dwukomorowa Mix Promocja !</t>
  </si>
  <si>
    <t xml:space="preserve">G 16</t>
  </si>
  <si>
    <t xml:space="preserve">Saszetka łódka Mix Promocja !</t>
  </si>
  <si>
    <t xml:space="preserve">K21</t>
  </si>
  <si>
    <t xml:space="preserve">Saszetka okrągła Mix Promocja !</t>
  </si>
  <si>
    <t xml:space="preserve">L 3</t>
  </si>
  <si>
    <t xml:space="preserve">Saszetka okrągła Pastel Promocja !</t>
  </si>
  <si>
    <t xml:space="preserve">E 3</t>
  </si>
  <si>
    <t xml:space="preserve">Saszetka okrągła Tuba Animals Promocja !</t>
  </si>
  <si>
    <t xml:space="preserve">A 3</t>
  </si>
  <si>
    <t xml:space="preserve">Saszetka „Żak” Skóra Promocja !</t>
  </si>
  <si>
    <t xml:space="preserve">S 22</t>
  </si>
  <si>
    <t xml:space="preserve">Saszetka prostokątna Mix Promocja !</t>
  </si>
  <si>
    <t xml:space="preserve">N 23</t>
  </si>
  <si>
    <t xml:space="preserve">Saszetka prostokątna Promocja !</t>
  </si>
  <si>
    <t xml:space="preserve">PIK 27</t>
  </si>
  <si>
    <t xml:space="preserve">Saszetka dwukomorowa Flaga Promocja ! </t>
  </si>
  <si>
    <t xml:space="preserve">F 27</t>
  </si>
  <si>
    <t xml:space="preserve">Saszetka z klapką „Miś” Promocja !</t>
  </si>
  <si>
    <t xml:space="preserve">Z 17</t>
  </si>
  <si>
    <t xml:space="preserve">Piórnik mały Animals Promocja !</t>
  </si>
  <si>
    <t xml:space="preserve">A9</t>
  </si>
  <si>
    <t xml:space="preserve">Piórnik z klapką Flaga Promocja !</t>
  </si>
  <si>
    <t xml:space="preserve">F 4</t>
  </si>
  <si>
    <t xml:space="preserve">Piórnik dwukomorowy Haft Promocja !</t>
  </si>
  <si>
    <t xml:space="preserve">H 7</t>
  </si>
  <si>
    <t xml:space="preserve">Piórnik trójkomorowy Haft Promocja !</t>
  </si>
  <si>
    <t xml:space="preserve">H 10</t>
  </si>
  <si>
    <t xml:space="preserve">Piórnik z klapką Trójwymiar Promocja !</t>
  </si>
  <si>
    <t xml:space="preserve">T 4</t>
  </si>
  <si>
    <t xml:space="preserve">Piórnik dwukomorowy Trójwymiar Promocja !</t>
  </si>
  <si>
    <t xml:space="preserve">T 7</t>
  </si>
  <si>
    <t xml:space="preserve">Piórnik płaski z klapką Druk Promocja !</t>
  </si>
  <si>
    <t xml:space="preserve">D 4</t>
  </si>
  <si>
    <t xml:space="preserve">Piórnik dwukomorowy Druk Promocja !</t>
  </si>
  <si>
    <t xml:space="preserve">D 7</t>
  </si>
  <si>
    <t xml:space="preserve">Piórnik z dwiema klapkami Druk Promocja !</t>
  </si>
  <si>
    <t xml:space="preserve">D 8</t>
  </si>
  <si>
    <t xml:space="preserve">Piórnik z klapką Druk Promocja !</t>
  </si>
  <si>
    <t xml:space="preserve">E4</t>
  </si>
  <si>
    <t xml:space="preserve">Piórnik z dwiema klapkami Mix Promocja !</t>
  </si>
  <si>
    <t xml:space="preserve">R 30</t>
  </si>
  <si>
    <t xml:space="preserve">Piórnik płaski ¾ Mix Promocja !</t>
  </si>
  <si>
    <t xml:space="preserve">K 5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</si>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</sst>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1</xdr:row>
      <xdr:rowOff>86040</xdr:rowOff>
    </xdr:from>
    <xdr:to>
      <xdr:col>5</xdr:col>
      <xdr:colOff>180000</xdr:colOff>
      <xdr:row>3</xdr:row>
      <xdr:rowOff>76320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261000"/>
          <a:ext cx="2277720" cy="430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198000</xdr:colOff>
      <xdr:row>1</xdr:row>
      <xdr:rowOff>129240</xdr:rowOff>
    </xdr:from>
    <xdr:to>
      <xdr:col>9</xdr:col>
      <xdr:colOff>1826640</xdr:colOff>
      <xdr:row>4</xdr:row>
      <xdr:rowOff>105840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3535560" y="304200"/>
          <a:ext cx="2878200" cy="645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5" min="5" style="0" width="0.29"/>
    <col collapsed="false" customWidth="true" hidden="false" outlineLevel="0" max="6" min="6" style="0" width="8.86"/>
    <col collapsed="false" customWidth="true" hidden="false" outlineLevel="0" max="9" min="9" style="0" width="9"/>
    <col collapsed="false" customWidth="true" hidden="false" outlineLevel="0" max="10" min="10" style="0" width="33.57"/>
    <col collapsed="false" customWidth="true" hidden="false" outlineLevel="0" max="12" min="12" style="0" width="10.58"/>
    <col collapsed="false" customWidth="true" hidden="false" outlineLevel="0" max="13" min="13" style="0" width="9.58"/>
  </cols>
  <sheetData>
    <row r="1" customFormat="false" ht="13.8" hidden="false" customHeight="false" outlineLevel="0" collapsed="false"/>
    <row r="2" customFormat="false" ht="17.35" hidden="false" customHeight="false" outlineLevel="0" collapsed="false">
      <c r="E2" s="1"/>
      <c r="F2" s="1"/>
      <c r="G2" s="1"/>
      <c r="H2" s="1"/>
      <c r="I2" s="1"/>
      <c r="J2" s="2"/>
    </row>
    <row r="3" customFormat="false" ht="17.35" hidden="false" customHeight="false" outlineLevel="0" collapsed="false">
      <c r="E3" s="1"/>
      <c r="F3" s="1"/>
      <c r="G3" s="1"/>
      <c r="H3" s="1"/>
      <c r="I3" s="1"/>
      <c r="J3" s="2"/>
    </row>
    <row r="4" customFormat="false" ht="18" hidden="false" customHeight="true" outlineLevel="0" collapsed="false">
      <c r="E4" s="3"/>
      <c r="F4" s="3"/>
      <c r="G4" s="3"/>
      <c r="H4" s="3"/>
      <c r="I4" s="3"/>
      <c r="J4" s="3"/>
    </row>
    <row r="5" customFormat="false" ht="13.5" hidden="false" customHeight="true" outlineLevel="0" collapsed="false">
      <c r="E5" s="3"/>
      <c r="F5" s="3"/>
      <c r="G5" s="3"/>
      <c r="H5" s="3"/>
      <c r="I5" s="3"/>
      <c r="J5" s="3"/>
    </row>
    <row r="6" customFormat="false" ht="15" hidden="false" customHeight="false" outlineLevel="0" collapsed="false">
      <c r="B6" s="4" t="s">
        <v>0</v>
      </c>
      <c r="C6" s="4"/>
      <c r="D6" s="4"/>
      <c r="E6" s="5"/>
      <c r="F6" s="5"/>
      <c r="G6" s="5"/>
      <c r="H6" s="5"/>
      <c r="I6" s="5"/>
      <c r="J6" s="5"/>
    </row>
    <row r="7" customFormat="false" ht="15" hidden="false" customHeight="false" outlineLevel="0" collapsed="false">
      <c r="B7" s="4" t="s">
        <v>1</v>
      </c>
      <c r="C7" s="4"/>
      <c r="D7" s="4"/>
      <c r="E7" s="5"/>
      <c r="F7" s="5"/>
      <c r="G7" s="5"/>
      <c r="H7" s="5"/>
      <c r="I7" s="5"/>
      <c r="J7" s="5"/>
    </row>
    <row r="8" customFormat="false" ht="23.25" hidden="false" customHeight="true" outlineLevel="0" collapsed="false"/>
    <row r="9" customFormat="false" ht="22.5" hidden="false" customHeight="false" outlineLevel="0" collapsed="false">
      <c r="A9" s="6" t="s">
        <v>2</v>
      </c>
      <c r="B9" s="6"/>
      <c r="C9" s="6"/>
      <c r="D9" s="6"/>
    </row>
    <row r="10" customFormat="false" ht="24" hidden="false" customHeight="true" outlineLevel="0" collapsed="false"/>
    <row r="11" customFormat="false" ht="16.5" hidden="false" customHeight="false" outlineLevel="0" collapsed="false">
      <c r="A11" s="7" t="s">
        <v>3</v>
      </c>
      <c r="B11" s="8" t="s">
        <v>4</v>
      </c>
      <c r="C11" s="9"/>
      <c r="D11" s="9"/>
      <c r="E11" s="10"/>
      <c r="F11" s="11" t="s">
        <v>5</v>
      </c>
      <c r="G11" s="11" t="s">
        <v>6</v>
      </c>
      <c r="H11" s="8" t="s">
        <v>7</v>
      </c>
      <c r="I11" s="12" t="s">
        <v>8</v>
      </c>
      <c r="J11" s="13" t="s">
        <v>9</v>
      </c>
    </row>
    <row r="12" customFormat="false" ht="15" hidden="false" customHeight="false" outlineLevel="0" collapsed="false">
      <c r="A12" s="14" t="n">
        <v>1</v>
      </c>
      <c r="B12" s="15" t="s">
        <v>10</v>
      </c>
      <c r="C12" s="16"/>
      <c r="D12" s="16"/>
      <c r="E12" s="17"/>
      <c r="F12" s="18" t="s">
        <v>11</v>
      </c>
      <c r="G12" s="19" t="n">
        <v>21.4428571428571</v>
      </c>
      <c r="H12" s="20"/>
      <c r="I12" s="21" t="n">
        <f aca="false">G12*H12</f>
        <v>0</v>
      </c>
      <c r="J12" s="22"/>
      <c r="L12" s="23"/>
      <c r="M12" s="23"/>
    </row>
    <row r="13" customFormat="false" ht="15" hidden="false" customHeight="false" outlineLevel="0" collapsed="false">
      <c r="A13" s="14" t="n">
        <v>2</v>
      </c>
      <c r="B13" s="24" t="s">
        <v>12</v>
      </c>
      <c r="C13" s="25"/>
      <c r="D13" s="25"/>
      <c r="E13" s="26"/>
      <c r="F13" s="27" t="s">
        <v>13</v>
      </c>
      <c r="G13" s="19" t="n">
        <v>22.6642857142857</v>
      </c>
      <c r="H13" s="28"/>
      <c r="I13" s="21" t="n">
        <f aca="false">G13*H13</f>
        <v>0</v>
      </c>
      <c r="J13" s="29"/>
      <c r="L13" s="23"/>
      <c r="M13" s="23"/>
    </row>
    <row r="14" customFormat="false" ht="15" hidden="false" customHeight="false" outlineLevel="0" collapsed="false">
      <c r="A14" s="14" t="n">
        <v>3</v>
      </c>
      <c r="B14" s="24" t="s">
        <v>14</v>
      </c>
      <c r="C14" s="25"/>
      <c r="D14" s="25"/>
      <c r="E14" s="26"/>
      <c r="F14" s="27" t="s">
        <v>15</v>
      </c>
      <c r="G14" s="19" t="n">
        <v>21.4428571428571</v>
      </c>
      <c r="H14" s="28"/>
      <c r="I14" s="21" t="n">
        <f aca="false">G14*H14</f>
        <v>0</v>
      </c>
      <c r="J14" s="29"/>
      <c r="L14" s="23"/>
      <c r="M14" s="23"/>
    </row>
    <row r="15" customFormat="false" ht="15" hidden="false" customHeight="false" outlineLevel="0" collapsed="false">
      <c r="A15" s="14" t="n">
        <v>4</v>
      </c>
      <c r="B15" s="24" t="s">
        <v>16</v>
      </c>
      <c r="C15" s="25"/>
      <c r="D15" s="25"/>
      <c r="E15" s="26"/>
      <c r="F15" s="27" t="s">
        <v>17</v>
      </c>
      <c r="G15" s="19" t="n">
        <v>13.0285714285714</v>
      </c>
      <c r="H15" s="28"/>
      <c r="I15" s="21" t="n">
        <f aca="false">G15*H15</f>
        <v>0</v>
      </c>
      <c r="J15" s="29"/>
      <c r="L15" s="23"/>
      <c r="M15" s="23"/>
    </row>
    <row r="16" customFormat="false" ht="15" hidden="false" customHeight="false" outlineLevel="0" collapsed="false">
      <c r="A16" s="14" t="n">
        <v>5</v>
      </c>
      <c r="B16" s="24" t="s">
        <v>18</v>
      </c>
      <c r="C16" s="25"/>
      <c r="D16" s="25"/>
      <c r="E16" s="26"/>
      <c r="F16" s="27" t="s">
        <v>19</v>
      </c>
      <c r="G16" s="19" t="n">
        <v>28.3642857142857</v>
      </c>
      <c r="H16" s="28"/>
      <c r="I16" s="21" t="n">
        <f aca="false">G16*H16</f>
        <v>0</v>
      </c>
      <c r="J16" s="29"/>
      <c r="L16" s="23"/>
      <c r="M16" s="23"/>
    </row>
    <row r="17" customFormat="false" ht="15" hidden="false" customHeight="false" outlineLevel="0" collapsed="false">
      <c r="A17" s="14" t="n">
        <v>6</v>
      </c>
      <c r="B17" s="24" t="s">
        <v>20</v>
      </c>
      <c r="C17" s="25"/>
      <c r="D17" s="25"/>
      <c r="E17" s="26"/>
      <c r="F17" s="27" t="s">
        <v>21</v>
      </c>
      <c r="G17" s="19" t="n">
        <v>16.15</v>
      </c>
      <c r="H17" s="28"/>
      <c r="I17" s="21" t="n">
        <f aca="false">G17*H17</f>
        <v>0</v>
      </c>
      <c r="J17" s="29"/>
      <c r="L17" s="23"/>
      <c r="M17" s="23"/>
    </row>
    <row r="18" customFormat="false" ht="15" hidden="false" customHeight="false" outlineLevel="0" collapsed="false">
      <c r="A18" s="14" t="n">
        <v>7</v>
      </c>
      <c r="B18" s="24" t="s">
        <v>22</v>
      </c>
      <c r="C18" s="25"/>
      <c r="D18" s="25"/>
      <c r="E18" s="26"/>
      <c r="F18" s="27" t="s">
        <v>23</v>
      </c>
      <c r="G18" s="19" t="n">
        <v>28.3642857142857</v>
      </c>
      <c r="H18" s="28"/>
      <c r="I18" s="21" t="n">
        <f aca="false">G18*H18</f>
        <v>0</v>
      </c>
      <c r="J18" s="29"/>
      <c r="L18" s="23"/>
      <c r="M18" s="23"/>
    </row>
    <row r="19" customFormat="false" ht="15" hidden="false" customHeight="false" outlineLevel="0" collapsed="false">
      <c r="A19" s="14" t="n">
        <v>8</v>
      </c>
      <c r="B19" s="24" t="s">
        <v>24</v>
      </c>
      <c r="C19" s="25"/>
      <c r="D19" s="25"/>
      <c r="E19" s="26"/>
      <c r="F19" s="27" t="s">
        <v>25</v>
      </c>
      <c r="G19" s="19" t="n">
        <v>29.7214285714286</v>
      </c>
      <c r="H19" s="28"/>
      <c r="I19" s="21" t="n">
        <f aca="false">G19*H19</f>
        <v>0</v>
      </c>
      <c r="J19" s="29"/>
      <c r="L19" s="23"/>
      <c r="M19" s="23"/>
    </row>
    <row r="20" customFormat="false" ht="15" hidden="false" customHeight="false" outlineLevel="0" collapsed="false">
      <c r="A20" s="14" t="n">
        <v>9</v>
      </c>
      <c r="B20" s="24" t="s">
        <v>26</v>
      </c>
      <c r="C20" s="25"/>
      <c r="D20" s="25"/>
      <c r="E20" s="30"/>
      <c r="F20" s="31" t="s">
        <v>27</v>
      </c>
      <c r="G20" s="19" t="n">
        <v>14.1142857142857</v>
      </c>
      <c r="H20" s="28"/>
      <c r="I20" s="21" t="n">
        <f aca="false">G20*H20</f>
        <v>0</v>
      </c>
      <c r="J20" s="29"/>
      <c r="L20" s="23"/>
      <c r="M20" s="23"/>
    </row>
    <row r="21" customFormat="false" ht="15" hidden="false" customHeight="false" outlineLevel="0" collapsed="false">
      <c r="A21" s="14" t="n">
        <v>10</v>
      </c>
      <c r="B21" s="24" t="s">
        <v>28</v>
      </c>
      <c r="C21" s="25"/>
      <c r="D21" s="25"/>
      <c r="E21" s="30"/>
      <c r="F21" s="31" t="s">
        <v>29</v>
      </c>
      <c r="G21" s="19" t="n">
        <v>14.9285714285714</v>
      </c>
      <c r="H21" s="28"/>
      <c r="I21" s="21" t="n">
        <f aca="false">G21*H21</f>
        <v>0</v>
      </c>
      <c r="J21" s="29"/>
      <c r="L21" s="23"/>
      <c r="M21" s="23"/>
    </row>
    <row r="22" customFormat="false" ht="15" hidden="false" customHeight="false" outlineLevel="0" collapsed="false">
      <c r="A22" s="14" t="n">
        <v>11</v>
      </c>
      <c r="B22" s="24" t="s">
        <v>30</v>
      </c>
      <c r="C22" s="25"/>
      <c r="D22" s="25"/>
      <c r="E22" s="30"/>
      <c r="F22" s="31" t="s">
        <v>31</v>
      </c>
      <c r="G22" s="19" t="n">
        <v>21.3071428571429</v>
      </c>
      <c r="H22" s="28"/>
      <c r="I22" s="21" t="n">
        <f aca="false">G22*H22</f>
        <v>0</v>
      </c>
      <c r="J22" s="29"/>
      <c r="L22" s="23"/>
      <c r="M22" s="23"/>
    </row>
    <row r="23" customFormat="false" ht="15" hidden="false" customHeight="false" outlineLevel="0" collapsed="false">
      <c r="A23" s="14" t="n">
        <v>12</v>
      </c>
      <c r="B23" s="24" t="s">
        <v>32</v>
      </c>
      <c r="C23" s="25"/>
      <c r="D23" s="25"/>
      <c r="E23" s="30"/>
      <c r="F23" s="31" t="s">
        <v>33</v>
      </c>
      <c r="G23" s="19" t="n">
        <v>11.2642857142857</v>
      </c>
      <c r="H23" s="28"/>
      <c r="I23" s="21" t="n">
        <f aca="false">G23*H23</f>
        <v>0</v>
      </c>
      <c r="J23" s="29"/>
      <c r="L23" s="23"/>
      <c r="M23" s="23"/>
    </row>
    <row r="24" customFormat="false" ht="15" hidden="false" customHeight="false" outlineLevel="0" collapsed="false">
      <c r="A24" s="14" t="n">
        <v>13</v>
      </c>
      <c r="B24" s="24" t="s">
        <v>34</v>
      </c>
      <c r="C24" s="25"/>
      <c r="D24" s="25"/>
      <c r="E24" s="30"/>
      <c r="F24" s="31" t="s">
        <v>35</v>
      </c>
      <c r="G24" s="19" t="n">
        <v>12.4857142857143</v>
      </c>
      <c r="H24" s="28"/>
      <c r="I24" s="21" t="n">
        <f aca="false">G24*H24</f>
        <v>0</v>
      </c>
      <c r="J24" s="29"/>
      <c r="L24" s="23"/>
      <c r="M24" s="23"/>
    </row>
    <row r="25" customFormat="false" ht="15" hidden="false" customHeight="false" outlineLevel="0" collapsed="false">
      <c r="A25" s="14" t="n">
        <v>14</v>
      </c>
      <c r="B25" s="24" t="s">
        <v>36</v>
      </c>
      <c r="C25" s="25"/>
      <c r="D25" s="25"/>
      <c r="E25" s="30"/>
      <c r="F25" s="31" t="s">
        <v>37</v>
      </c>
      <c r="G25" s="19" t="n">
        <v>9.36428571428572</v>
      </c>
      <c r="H25" s="28"/>
      <c r="I25" s="21" t="n">
        <f aca="false">G25*H25</f>
        <v>0</v>
      </c>
      <c r="J25" s="29"/>
      <c r="L25" s="23"/>
      <c r="M25" s="23"/>
    </row>
    <row r="26" customFormat="false" ht="15" hidden="false" customHeight="false" outlineLevel="0" collapsed="false">
      <c r="A26" s="14" t="n">
        <v>15</v>
      </c>
      <c r="B26" s="24" t="s">
        <v>38</v>
      </c>
      <c r="C26" s="25"/>
      <c r="D26" s="25"/>
      <c r="E26" s="30"/>
      <c r="F26" s="31" t="s">
        <v>39</v>
      </c>
      <c r="G26" s="19" t="n">
        <v>10.7214285714286</v>
      </c>
      <c r="H26" s="28"/>
      <c r="I26" s="21" t="n">
        <f aca="false">G26*H26</f>
        <v>0</v>
      </c>
      <c r="J26" s="29"/>
      <c r="L26" s="23"/>
      <c r="M26" s="23"/>
    </row>
    <row r="27" customFormat="false" ht="15" hidden="false" customHeight="false" outlineLevel="0" collapsed="false">
      <c r="A27" s="14" t="n">
        <v>16</v>
      </c>
      <c r="B27" s="24" t="s">
        <v>40</v>
      </c>
      <c r="C27" s="25"/>
      <c r="D27" s="25"/>
      <c r="E27" s="30"/>
      <c r="F27" s="31" t="s">
        <v>41</v>
      </c>
      <c r="G27" s="19" t="n">
        <v>11.6714285714286</v>
      </c>
      <c r="H27" s="28"/>
      <c r="I27" s="21" t="n">
        <f aca="false">G27*H27</f>
        <v>0</v>
      </c>
      <c r="J27" s="29"/>
      <c r="L27" s="23"/>
      <c r="M27" s="23"/>
    </row>
    <row r="28" customFormat="false" ht="15" hidden="false" customHeight="false" outlineLevel="0" collapsed="false">
      <c r="A28" s="14" t="n">
        <v>17</v>
      </c>
      <c r="B28" s="24" t="s">
        <v>42</v>
      </c>
      <c r="C28" s="25"/>
      <c r="D28" s="25"/>
      <c r="E28" s="30"/>
      <c r="F28" s="31" t="s">
        <v>43</v>
      </c>
      <c r="G28" s="19" t="n">
        <v>11.1285714285714</v>
      </c>
      <c r="H28" s="28"/>
      <c r="I28" s="21" t="n">
        <f aca="false">G28*H28</f>
        <v>0</v>
      </c>
      <c r="J28" s="29"/>
      <c r="L28" s="23"/>
      <c r="M28" s="23"/>
    </row>
    <row r="29" customFormat="false" ht="15" hidden="false" customHeight="false" outlineLevel="0" collapsed="false">
      <c r="A29" s="14" t="n">
        <v>18</v>
      </c>
      <c r="B29" s="24" t="s">
        <v>44</v>
      </c>
      <c r="C29" s="25"/>
      <c r="D29" s="25"/>
      <c r="E29" s="30"/>
      <c r="F29" s="31" t="s">
        <v>45</v>
      </c>
      <c r="G29" s="19" t="n">
        <v>11.5357142857143</v>
      </c>
      <c r="H29" s="28"/>
      <c r="I29" s="21" t="n">
        <f aca="false">G29*H29</f>
        <v>0</v>
      </c>
      <c r="J29" s="29"/>
      <c r="L29" s="23"/>
      <c r="M29" s="23"/>
    </row>
    <row r="30" customFormat="false" ht="15" hidden="false" customHeight="false" outlineLevel="0" collapsed="false">
      <c r="A30" s="14" t="n">
        <v>19</v>
      </c>
      <c r="B30" s="24" t="s">
        <v>46</v>
      </c>
      <c r="C30" s="25"/>
      <c r="D30" s="25"/>
      <c r="E30" s="30"/>
      <c r="F30" s="31" t="s">
        <v>47</v>
      </c>
      <c r="G30" s="19" t="n">
        <v>11.5357142857143</v>
      </c>
      <c r="H30" s="28"/>
      <c r="I30" s="21" t="n">
        <f aca="false">G30*H30</f>
        <v>0</v>
      </c>
      <c r="J30" s="29"/>
      <c r="L30" s="23"/>
      <c r="M30" s="23"/>
    </row>
    <row r="31" customFormat="false" ht="15" hidden="false" customHeight="false" outlineLevel="0" collapsed="false">
      <c r="A31" s="14" t="n">
        <v>20</v>
      </c>
      <c r="B31" s="24" t="s">
        <v>48</v>
      </c>
      <c r="C31" s="25"/>
      <c r="D31" s="25"/>
      <c r="E31" s="30"/>
      <c r="F31" s="31" t="s">
        <v>49</v>
      </c>
      <c r="G31" s="19" t="n">
        <v>8.82142857142857</v>
      </c>
      <c r="H31" s="28"/>
      <c r="I31" s="21" t="n">
        <f aca="false">G31*H31</f>
        <v>0</v>
      </c>
      <c r="J31" s="29"/>
      <c r="L31" s="23"/>
      <c r="M31" s="23"/>
    </row>
    <row r="32" customFormat="false" ht="15" hidden="false" customHeight="false" outlineLevel="0" collapsed="false">
      <c r="A32" s="14" t="n">
        <v>21</v>
      </c>
      <c r="B32" s="24" t="s">
        <v>50</v>
      </c>
      <c r="C32" s="25"/>
      <c r="D32" s="25"/>
      <c r="E32" s="30"/>
      <c r="F32" s="31" t="s">
        <v>51</v>
      </c>
      <c r="G32" s="19" t="n">
        <v>13.3</v>
      </c>
      <c r="H32" s="28"/>
      <c r="I32" s="21" t="n">
        <f aca="false">G32*H32</f>
        <v>0</v>
      </c>
      <c r="J32" s="29"/>
      <c r="L32" s="23"/>
      <c r="M32" s="23"/>
    </row>
    <row r="33" customFormat="false" ht="15.75" hidden="false" customHeight="false" outlineLevel="0" collapsed="false">
      <c r="A33" s="14" t="n">
        <v>22</v>
      </c>
      <c r="B33" s="24" t="s">
        <v>52</v>
      </c>
      <c r="C33" s="32"/>
      <c r="D33" s="32"/>
      <c r="E33" s="33"/>
      <c r="F33" s="31" t="s">
        <v>53</v>
      </c>
      <c r="G33" s="19" t="n">
        <v>10.7214285714286</v>
      </c>
      <c r="H33" s="28"/>
      <c r="I33" s="21" t="n">
        <f aca="false">G33*H33</f>
        <v>0</v>
      </c>
      <c r="J33" s="29"/>
      <c r="L33" s="23"/>
      <c r="M33" s="23"/>
    </row>
    <row r="34" customFormat="false" ht="15" hidden="false" customHeight="false" outlineLevel="0" collapsed="false">
      <c r="A34" s="14" t="n">
        <v>23</v>
      </c>
      <c r="B34" s="24" t="s">
        <v>54</v>
      </c>
      <c r="C34" s="25"/>
      <c r="D34" s="25"/>
      <c r="E34" s="30"/>
      <c r="F34" s="31" t="s">
        <v>55</v>
      </c>
      <c r="G34" s="19" t="n">
        <v>10.7214285714286</v>
      </c>
      <c r="H34" s="28"/>
      <c r="I34" s="21" t="n">
        <f aca="false">G34*H34</f>
        <v>0</v>
      </c>
      <c r="J34" s="29"/>
      <c r="L34" s="23"/>
      <c r="M34" s="23"/>
    </row>
    <row r="35" customFormat="false" ht="15" hidden="false" customHeight="false" outlineLevel="0" collapsed="false">
      <c r="A35" s="14" t="n">
        <v>24</v>
      </c>
      <c r="B35" s="24" t="s">
        <v>56</v>
      </c>
      <c r="C35" s="25"/>
      <c r="D35" s="25"/>
      <c r="E35" s="30"/>
      <c r="F35" s="31" t="s">
        <v>57</v>
      </c>
      <c r="G35" s="19" t="n">
        <v>13.3</v>
      </c>
      <c r="H35" s="28"/>
      <c r="I35" s="21" t="n">
        <f aca="false">G35*H35</f>
        <v>0</v>
      </c>
      <c r="J35" s="29"/>
      <c r="L35" s="23"/>
      <c r="M35" s="23"/>
    </row>
    <row r="36" customFormat="false" ht="15" hidden="false" customHeight="false" outlineLevel="0" collapsed="false">
      <c r="A36" s="14" t="n">
        <v>25</v>
      </c>
      <c r="B36" s="24" t="s">
        <v>58</v>
      </c>
      <c r="C36" s="25"/>
      <c r="D36" s="25"/>
      <c r="E36" s="30"/>
      <c r="F36" s="31" t="s">
        <v>59</v>
      </c>
      <c r="G36" s="19" t="n">
        <v>12.0785714285714</v>
      </c>
      <c r="H36" s="28"/>
      <c r="I36" s="21" t="n">
        <f aca="false">G36*H36</f>
        <v>0</v>
      </c>
      <c r="J36" s="29"/>
      <c r="L36" s="23"/>
      <c r="M36" s="23"/>
    </row>
    <row r="37" customFormat="false" ht="15" hidden="false" customHeight="false" outlineLevel="0" collapsed="false">
      <c r="A37" s="14" t="n">
        <v>26</v>
      </c>
      <c r="B37" s="24" t="s">
        <v>60</v>
      </c>
      <c r="C37" s="25"/>
      <c r="D37" s="25"/>
      <c r="E37" s="26"/>
      <c r="F37" s="31" t="s">
        <v>61</v>
      </c>
      <c r="G37" s="19" t="n">
        <v>19.6785714285714</v>
      </c>
      <c r="H37" s="28"/>
      <c r="I37" s="21" t="n">
        <f aca="false">G37*H37</f>
        <v>0</v>
      </c>
      <c r="J37" s="29"/>
      <c r="L37" s="23"/>
      <c r="M37" s="23"/>
    </row>
    <row r="38" customFormat="false" ht="15" hidden="false" customHeight="false" outlineLevel="0" collapsed="false">
      <c r="A38" s="14" t="n">
        <v>27</v>
      </c>
      <c r="B38" s="24" t="s">
        <v>62</v>
      </c>
      <c r="C38" s="25"/>
      <c r="D38" s="25"/>
      <c r="E38" s="26"/>
      <c r="F38" s="31" t="s">
        <v>63</v>
      </c>
      <c r="G38" s="19" t="n">
        <v>10.45</v>
      </c>
      <c r="H38" s="28"/>
      <c r="I38" s="21" t="n">
        <f aca="false">G38*H38</f>
        <v>0</v>
      </c>
      <c r="J38" s="29"/>
      <c r="L38" s="23"/>
      <c r="M38" s="23"/>
    </row>
    <row r="39" customFormat="false" ht="15" hidden="false" customHeight="false" outlineLevel="0" collapsed="false">
      <c r="A39" s="14" t="n">
        <v>28</v>
      </c>
      <c r="B39" s="24" t="s">
        <v>64</v>
      </c>
      <c r="C39" s="25"/>
      <c r="D39" s="25"/>
      <c r="E39" s="26"/>
      <c r="F39" s="31" t="s">
        <v>65</v>
      </c>
      <c r="G39" s="19" t="n">
        <v>10.7214285714286</v>
      </c>
      <c r="H39" s="28"/>
      <c r="I39" s="21" t="n">
        <f aca="false">G39*H39</f>
        <v>0</v>
      </c>
      <c r="J39" s="29"/>
      <c r="L39" s="23"/>
      <c r="M39" s="23"/>
    </row>
    <row r="40" customFormat="false" ht="15" hidden="false" customHeight="false" outlineLevel="0" collapsed="false">
      <c r="A40" s="14" t="n">
        <v>29</v>
      </c>
      <c r="B40" s="24" t="s">
        <v>66</v>
      </c>
      <c r="C40" s="25"/>
      <c r="D40" s="25"/>
      <c r="E40" s="26"/>
      <c r="F40" s="27" t="s">
        <v>67</v>
      </c>
      <c r="G40" s="19" t="n">
        <v>13.4357142857143</v>
      </c>
      <c r="H40" s="28"/>
      <c r="I40" s="21" t="n">
        <f aca="false">G40*H40</f>
        <v>0</v>
      </c>
      <c r="J40" s="29"/>
      <c r="L40" s="23"/>
      <c r="M40" s="23"/>
    </row>
    <row r="41" customFormat="false" ht="15" hidden="false" customHeight="false" outlineLevel="0" collapsed="false">
      <c r="A41" s="14" t="n">
        <v>30</v>
      </c>
      <c r="B41" s="24" t="s">
        <v>68</v>
      </c>
      <c r="C41" s="25"/>
      <c r="D41" s="25"/>
      <c r="E41" s="26"/>
      <c r="F41" s="27" t="s">
        <v>69</v>
      </c>
      <c r="G41" s="19" t="n">
        <v>22.8</v>
      </c>
      <c r="H41" s="28"/>
      <c r="I41" s="21" t="n">
        <f aca="false">G41*H41</f>
        <v>0</v>
      </c>
      <c r="J41" s="29"/>
      <c r="L41" s="23"/>
      <c r="M41" s="23"/>
    </row>
    <row r="42" customFormat="false" ht="15" hidden="false" customHeight="false" outlineLevel="0" collapsed="false">
      <c r="A42" s="14" t="n">
        <v>31</v>
      </c>
      <c r="B42" s="24" t="s">
        <v>70</v>
      </c>
      <c r="C42" s="25"/>
      <c r="D42" s="25"/>
      <c r="E42" s="26"/>
      <c r="F42" s="27" t="s">
        <v>71</v>
      </c>
      <c r="G42" s="19" t="n">
        <v>21.4428571428571</v>
      </c>
      <c r="H42" s="28"/>
      <c r="I42" s="21" t="n">
        <f aca="false">G42*H42</f>
        <v>0</v>
      </c>
      <c r="J42" s="29"/>
      <c r="L42" s="23"/>
      <c r="M42" s="23"/>
    </row>
    <row r="43" customFormat="false" ht="15" hidden="false" customHeight="false" outlineLevel="0" collapsed="false">
      <c r="A43" s="14" t="n">
        <v>32</v>
      </c>
      <c r="B43" s="24" t="s">
        <v>72</v>
      </c>
      <c r="C43" s="25"/>
      <c r="D43" s="25"/>
      <c r="E43" s="26"/>
      <c r="F43" s="27" t="s">
        <v>73</v>
      </c>
      <c r="G43" s="19" t="n">
        <v>22.8</v>
      </c>
      <c r="H43" s="28"/>
      <c r="I43" s="21" t="n">
        <f aca="false">G43*H43</f>
        <v>0</v>
      </c>
      <c r="J43" s="29"/>
      <c r="L43" s="23"/>
      <c r="M43" s="23"/>
    </row>
    <row r="44" customFormat="false" ht="15" hidden="false" customHeight="false" outlineLevel="0" collapsed="false">
      <c r="A44" s="14" t="n">
        <v>33</v>
      </c>
      <c r="B44" s="24" t="s">
        <v>74</v>
      </c>
      <c r="C44" s="25"/>
      <c r="D44" s="25"/>
      <c r="E44" s="26"/>
      <c r="F44" s="27" t="s">
        <v>75</v>
      </c>
      <c r="G44" s="19" t="n">
        <v>9.90714285714286</v>
      </c>
      <c r="H44" s="28"/>
      <c r="I44" s="21" t="n">
        <f aca="false">G44*H44</f>
        <v>0</v>
      </c>
      <c r="J44" s="29"/>
      <c r="L44" s="23"/>
      <c r="M44" s="23"/>
    </row>
    <row r="45" customFormat="false" ht="15" hidden="false" customHeight="false" outlineLevel="0" collapsed="false">
      <c r="A45" s="14" t="n">
        <v>34</v>
      </c>
      <c r="B45" s="24" t="s">
        <v>76</v>
      </c>
      <c r="C45" s="25"/>
      <c r="D45" s="25"/>
      <c r="E45" s="26"/>
      <c r="F45" s="27" t="s">
        <v>77</v>
      </c>
      <c r="G45" s="34" t="n">
        <v>22.8</v>
      </c>
      <c r="H45" s="35"/>
      <c r="I45" s="21" t="n">
        <f aca="false">G45*H45</f>
        <v>0</v>
      </c>
      <c r="J45" s="29"/>
      <c r="L45" s="23"/>
      <c r="M45" s="23"/>
    </row>
    <row r="46" customFormat="false" ht="15" hidden="false" customHeight="false" outlineLevel="0" collapsed="false">
      <c r="A46" s="14" t="n">
        <v>35</v>
      </c>
      <c r="B46" s="24" t="s">
        <v>78</v>
      </c>
      <c r="C46" s="25"/>
      <c r="D46" s="25"/>
      <c r="E46" s="26"/>
      <c r="F46" s="27" t="s">
        <v>79</v>
      </c>
      <c r="G46" s="34" t="n">
        <v>19.1357142857143</v>
      </c>
      <c r="H46" s="35"/>
      <c r="I46" s="21" t="n">
        <f aca="false">G46*H46</f>
        <v>0</v>
      </c>
      <c r="J46" s="36"/>
      <c r="L46" s="23"/>
      <c r="M46" s="23"/>
    </row>
    <row r="47" customFormat="false" ht="15" hidden="false" customHeight="false" outlineLevel="0" collapsed="false">
      <c r="A47" s="14" t="n">
        <v>36</v>
      </c>
      <c r="B47" s="24" t="s">
        <v>80</v>
      </c>
      <c r="C47" s="25"/>
      <c r="D47" s="25"/>
      <c r="E47" s="26"/>
      <c r="F47" s="27" t="s">
        <v>81</v>
      </c>
      <c r="G47" s="34" t="n">
        <v>19.1357142857143</v>
      </c>
      <c r="H47" s="35"/>
      <c r="I47" s="21" t="n">
        <f aca="false">G47*H47</f>
        <v>0</v>
      </c>
      <c r="J47" s="36"/>
      <c r="L47" s="23"/>
      <c r="M47" s="23"/>
    </row>
    <row r="48" customFormat="false" ht="15" hidden="false" customHeight="false" outlineLevel="0" collapsed="false">
      <c r="A48" s="14" t="n">
        <v>37</v>
      </c>
      <c r="B48" s="24" t="s">
        <v>82</v>
      </c>
      <c r="C48" s="25"/>
      <c r="D48" s="25"/>
      <c r="E48" s="26"/>
      <c r="F48" s="27" t="s">
        <v>83</v>
      </c>
      <c r="G48" s="34" t="n">
        <v>22.8</v>
      </c>
      <c r="H48" s="35"/>
      <c r="I48" s="21" t="n">
        <f aca="false">G48*H48</f>
        <v>0</v>
      </c>
      <c r="J48" s="36"/>
      <c r="L48" s="23"/>
      <c r="M48" s="23"/>
    </row>
    <row r="49" customFormat="false" ht="15" hidden="false" customHeight="false" outlineLevel="0" collapsed="false">
      <c r="A49" s="14" t="n">
        <v>38</v>
      </c>
      <c r="B49" s="24" t="s">
        <v>84</v>
      </c>
      <c r="C49" s="25"/>
      <c r="D49" s="25"/>
      <c r="E49" s="26"/>
      <c r="F49" s="27" t="s">
        <v>85</v>
      </c>
      <c r="G49" s="34" t="n">
        <v>22.8</v>
      </c>
      <c r="H49" s="35"/>
      <c r="I49" s="21" t="n">
        <f aca="false">G49*H49</f>
        <v>0</v>
      </c>
      <c r="J49" s="36"/>
      <c r="L49" s="23"/>
      <c r="M49" s="23"/>
    </row>
    <row r="50" customFormat="false" ht="15" hidden="false" customHeight="false" outlineLevel="0" collapsed="false">
      <c r="A50" s="14" t="n">
        <v>39</v>
      </c>
      <c r="B50" s="24" t="s">
        <v>86</v>
      </c>
      <c r="C50" s="25"/>
      <c r="D50" s="25"/>
      <c r="E50" s="26"/>
      <c r="F50" s="27" t="s">
        <v>87</v>
      </c>
      <c r="G50" s="19" t="n">
        <v>19.6785714285714</v>
      </c>
      <c r="H50" s="28"/>
      <c r="I50" s="21" t="n">
        <f aca="false">G50*H50</f>
        <v>0</v>
      </c>
      <c r="J50" s="36"/>
      <c r="L50" s="23"/>
      <c r="M50" s="23"/>
    </row>
    <row r="51" customFormat="false" ht="15" hidden="false" customHeight="false" outlineLevel="0" collapsed="false">
      <c r="A51" s="14" t="n">
        <v>40</v>
      </c>
      <c r="B51" s="24" t="s">
        <v>88</v>
      </c>
      <c r="C51" s="25"/>
      <c r="D51" s="25"/>
      <c r="E51" s="26"/>
      <c r="F51" s="27" t="s">
        <v>89</v>
      </c>
      <c r="G51" s="19" t="n">
        <v>19.6785714285714</v>
      </c>
      <c r="H51" s="28"/>
      <c r="I51" s="21" t="n">
        <f aca="false">G51*H51</f>
        <v>0</v>
      </c>
      <c r="J51" s="36"/>
      <c r="L51" s="23"/>
      <c r="M51" s="23"/>
    </row>
    <row r="52" customFormat="false" ht="15" hidden="false" customHeight="false" outlineLevel="0" collapsed="false">
      <c r="A52" s="14" t="n">
        <v>41</v>
      </c>
      <c r="B52" s="24" t="s">
        <v>90</v>
      </c>
      <c r="C52" s="25"/>
      <c r="D52" s="25"/>
      <c r="E52" s="26"/>
      <c r="F52" s="27" t="s">
        <v>91</v>
      </c>
      <c r="G52" s="19" t="n">
        <v>22.8</v>
      </c>
      <c r="H52" s="28"/>
      <c r="I52" s="21" t="n">
        <f aca="false">G52*H52</f>
        <v>0</v>
      </c>
      <c r="J52" s="36"/>
      <c r="L52" s="23"/>
      <c r="M52" s="23"/>
    </row>
    <row r="53" customFormat="false" ht="15" hidden="false" customHeight="false" outlineLevel="0" collapsed="false">
      <c r="A53" s="14" t="n">
        <v>42</v>
      </c>
      <c r="B53" s="24" t="s">
        <v>92</v>
      </c>
      <c r="C53" s="25"/>
      <c r="D53" s="25"/>
      <c r="E53" s="26"/>
      <c r="F53" s="27" t="s">
        <v>93</v>
      </c>
      <c r="G53" s="19" t="n">
        <v>22.8</v>
      </c>
      <c r="H53" s="28"/>
      <c r="I53" s="21" t="n">
        <f aca="false">G53*H53</f>
        <v>0</v>
      </c>
      <c r="J53" s="36"/>
      <c r="L53" s="23"/>
      <c r="M53" s="23"/>
    </row>
    <row r="54" customFormat="false" ht="15" hidden="false" customHeight="false" outlineLevel="0" collapsed="false">
      <c r="A54" s="14" t="n">
        <v>43</v>
      </c>
      <c r="B54" s="24" t="s">
        <v>94</v>
      </c>
      <c r="C54" s="25"/>
      <c r="D54" s="25"/>
      <c r="E54" s="26"/>
      <c r="F54" s="27" t="s">
        <v>95</v>
      </c>
      <c r="G54" s="19" t="n">
        <v>22.8</v>
      </c>
      <c r="H54" s="28"/>
      <c r="I54" s="21" t="n">
        <f aca="false">G54*H54</f>
        <v>0</v>
      </c>
      <c r="J54" s="36"/>
      <c r="L54" s="23"/>
      <c r="M54" s="23"/>
    </row>
    <row r="55" customFormat="false" ht="15" hidden="false" customHeight="false" outlineLevel="0" collapsed="false">
      <c r="A55" s="14" t="n">
        <v>44</v>
      </c>
      <c r="B55" s="24" t="s">
        <v>96</v>
      </c>
      <c r="C55" s="25"/>
      <c r="D55" s="25"/>
      <c r="E55" s="26"/>
      <c r="F55" s="27" t="s">
        <v>97</v>
      </c>
      <c r="G55" s="19" t="n">
        <v>27.0071428571429</v>
      </c>
      <c r="H55" s="28"/>
      <c r="I55" s="21" t="n">
        <f aca="false">G55*H55</f>
        <v>0</v>
      </c>
      <c r="J55" s="36"/>
      <c r="L55" s="23"/>
      <c r="M55" s="23"/>
    </row>
    <row r="56" customFormat="false" ht="15" hidden="false" customHeight="false" outlineLevel="0" collapsed="false">
      <c r="A56" s="14" t="n">
        <v>45</v>
      </c>
      <c r="B56" s="24" t="s">
        <v>98</v>
      </c>
      <c r="C56" s="25"/>
      <c r="D56" s="25"/>
      <c r="E56" s="26"/>
      <c r="F56" s="27" t="s">
        <v>99</v>
      </c>
      <c r="G56" s="19" t="n">
        <v>27.0071428571429</v>
      </c>
      <c r="H56" s="28"/>
      <c r="I56" s="21" t="n">
        <f aca="false">G56*H56</f>
        <v>0</v>
      </c>
      <c r="J56" s="36"/>
      <c r="L56" s="23"/>
      <c r="M56" s="23"/>
    </row>
    <row r="57" customFormat="false" ht="15" hidden="false" customHeight="false" outlineLevel="0" collapsed="false">
      <c r="A57" s="14" t="n">
        <v>46</v>
      </c>
      <c r="B57" s="24" t="s">
        <v>100</v>
      </c>
      <c r="C57" s="25"/>
      <c r="D57" s="25"/>
      <c r="E57" s="26"/>
      <c r="F57" s="27" t="s">
        <v>101</v>
      </c>
      <c r="G57" s="19" t="n">
        <v>31.4857142857143</v>
      </c>
      <c r="H57" s="28"/>
      <c r="I57" s="21" t="n">
        <f aca="false">G57*H57</f>
        <v>0</v>
      </c>
      <c r="J57" s="36"/>
      <c r="L57" s="23"/>
      <c r="M57" s="23"/>
    </row>
    <row r="58" customFormat="false" ht="15" hidden="false" customHeight="false" outlineLevel="0" collapsed="false">
      <c r="A58" s="14" t="n">
        <v>47</v>
      </c>
      <c r="B58" s="24" t="s">
        <v>102</v>
      </c>
      <c r="C58" s="25"/>
      <c r="D58" s="25"/>
      <c r="E58" s="26"/>
      <c r="F58" s="27" t="s">
        <v>103</v>
      </c>
      <c r="G58" s="19" t="n">
        <v>31.4857142857143</v>
      </c>
      <c r="H58" s="28"/>
      <c r="I58" s="21" t="n">
        <f aca="false">G58*H58</f>
        <v>0</v>
      </c>
      <c r="J58" s="36"/>
      <c r="L58" s="23"/>
      <c r="M58" s="23"/>
    </row>
    <row r="59" customFormat="false" ht="15" hidden="false" customHeight="false" outlineLevel="0" collapsed="false">
      <c r="A59" s="14" t="n">
        <v>48</v>
      </c>
      <c r="B59" s="24" t="s">
        <v>104</v>
      </c>
      <c r="C59" s="25"/>
      <c r="D59" s="25"/>
      <c r="E59" s="26"/>
      <c r="F59" s="27" t="s">
        <v>105</v>
      </c>
      <c r="G59" s="34" t="n">
        <v>29.7214285714286</v>
      </c>
      <c r="H59" s="35"/>
      <c r="I59" s="21" t="n">
        <f aca="false">G59*H59</f>
        <v>0</v>
      </c>
      <c r="J59" s="36"/>
      <c r="L59" s="23"/>
      <c r="M59" s="23"/>
    </row>
    <row r="60" customFormat="false" ht="15" hidden="false" customHeight="false" outlineLevel="0" collapsed="false">
      <c r="A60" s="14" t="n">
        <v>49</v>
      </c>
      <c r="B60" s="24" t="s">
        <v>106</v>
      </c>
      <c r="C60" s="25"/>
      <c r="D60" s="25"/>
      <c r="E60" s="26"/>
      <c r="F60" s="27" t="s">
        <v>107</v>
      </c>
      <c r="G60" s="37" t="n">
        <v>20.6285714285714</v>
      </c>
      <c r="H60" s="38"/>
      <c r="I60" s="21" t="n">
        <f aca="false">G60*H60</f>
        <v>0</v>
      </c>
      <c r="J60" s="36"/>
      <c r="L60" s="23"/>
      <c r="M60" s="23"/>
    </row>
    <row r="61" customFormat="false" ht="15" hidden="false" customHeight="false" outlineLevel="0" collapsed="false">
      <c r="A61" s="14" t="n">
        <v>50</v>
      </c>
      <c r="B61" s="24" t="s">
        <v>108</v>
      </c>
      <c r="C61" s="25"/>
      <c r="D61" s="25"/>
      <c r="E61" s="26"/>
      <c r="F61" s="27" t="s">
        <v>109</v>
      </c>
      <c r="G61" s="34" t="n">
        <v>14.6571428571429</v>
      </c>
      <c r="H61" s="35"/>
      <c r="I61" s="21" t="n">
        <f aca="false">G61*H61</f>
        <v>0</v>
      </c>
      <c r="J61" s="36"/>
      <c r="L61" s="23"/>
      <c r="M61" s="23"/>
    </row>
    <row r="62" customFormat="false" ht="15" hidden="false" customHeight="false" outlineLevel="0" collapsed="false">
      <c r="A62" s="14" t="n">
        <v>51</v>
      </c>
      <c r="B62" s="24" t="s">
        <v>110</v>
      </c>
      <c r="C62" s="25"/>
      <c r="D62" s="25"/>
      <c r="E62" s="26"/>
      <c r="F62" s="27" t="s">
        <v>111</v>
      </c>
      <c r="G62" s="34" t="n">
        <v>27.0071428571429</v>
      </c>
      <c r="H62" s="35"/>
      <c r="I62" s="21" t="n">
        <f aca="false">G62*H62</f>
        <v>0</v>
      </c>
      <c r="J62" s="36"/>
      <c r="L62" s="23"/>
      <c r="M62" s="23"/>
    </row>
    <row r="63" customFormat="false" ht="15" hidden="false" customHeight="false" outlineLevel="0" collapsed="false">
      <c r="A63" s="14" t="n">
        <v>52</v>
      </c>
      <c r="B63" s="24" t="s">
        <v>112</v>
      </c>
      <c r="C63" s="25"/>
      <c r="D63" s="25"/>
      <c r="E63" s="26"/>
      <c r="F63" s="27" t="s">
        <v>113</v>
      </c>
      <c r="G63" s="34" t="n">
        <v>27.0071428571429</v>
      </c>
      <c r="H63" s="35"/>
      <c r="I63" s="21" t="n">
        <f aca="false">G63*H63</f>
        <v>0</v>
      </c>
      <c r="J63" s="36"/>
      <c r="L63" s="23"/>
      <c r="M63" s="23"/>
    </row>
    <row r="64" customFormat="false" ht="15" hidden="false" customHeight="false" outlineLevel="0" collapsed="false">
      <c r="A64" s="14" t="n">
        <v>53</v>
      </c>
      <c r="B64" s="24" t="s">
        <v>114</v>
      </c>
      <c r="C64" s="25"/>
      <c r="D64" s="25"/>
      <c r="E64" s="26"/>
      <c r="F64" s="27" t="s">
        <v>115</v>
      </c>
      <c r="G64" s="34" t="n">
        <v>24.7</v>
      </c>
      <c r="H64" s="35"/>
      <c r="I64" s="21" t="n">
        <f aca="false">G64*H64</f>
        <v>0</v>
      </c>
      <c r="J64" s="36"/>
      <c r="L64" s="23"/>
      <c r="M64" s="23"/>
    </row>
    <row r="65" customFormat="false" ht="15" hidden="false" customHeight="false" outlineLevel="0" collapsed="false">
      <c r="A65" s="14" t="n">
        <v>54</v>
      </c>
      <c r="B65" s="24" t="s">
        <v>116</v>
      </c>
      <c r="C65" s="25"/>
      <c r="D65" s="25"/>
      <c r="E65" s="26"/>
      <c r="F65" s="27" t="s">
        <v>117</v>
      </c>
      <c r="G65" s="34" t="n">
        <v>11.9428571428571</v>
      </c>
      <c r="H65" s="35"/>
      <c r="I65" s="21" t="n">
        <f aca="false">G65*H65</f>
        <v>0</v>
      </c>
      <c r="J65" s="36"/>
      <c r="L65" s="23"/>
      <c r="M65" s="23"/>
    </row>
    <row r="66" customFormat="false" ht="15" hidden="false" customHeight="false" outlineLevel="0" collapsed="false">
      <c r="A66" s="14" t="n">
        <v>55</v>
      </c>
      <c r="B66" s="24" t="s">
        <v>118</v>
      </c>
      <c r="C66" s="25"/>
      <c r="D66" s="25"/>
      <c r="E66" s="26"/>
      <c r="F66" s="27" t="s">
        <v>119</v>
      </c>
      <c r="G66" s="34" t="n">
        <v>9.90714285714286</v>
      </c>
      <c r="H66" s="35"/>
      <c r="I66" s="21" t="n">
        <f aca="false">G66*H66</f>
        <v>0</v>
      </c>
      <c r="J66" s="36"/>
      <c r="L66" s="23"/>
      <c r="M66" s="23"/>
    </row>
    <row r="67" customFormat="false" ht="15" hidden="false" customHeight="false" outlineLevel="0" collapsed="false">
      <c r="A67" s="14" t="n">
        <v>56</v>
      </c>
      <c r="B67" s="24" t="s">
        <v>120</v>
      </c>
      <c r="C67" s="25"/>
      <c r="D67" s="25"/>
      <c r="E67" s="26"/>
      <c r="F67" s="27" t="s">
        <v>121</v>
      </c>
      <c r="G67" s="34" t="n">
        <v>9.90714285714286</v>
      </c>
      <c r="H67" s="35"/>
      <c r="I67" s="21" t="n">
        <f aca="false">G67*H67</f>
        <v>0</v>
      </c>
      <c r="J67" s="36"/>
      <c r="L67" s="23"/>
      <c r="M67" s="23"/>
    </row>
    <row r="68" customFormat="false" ht="15" hidden="false" customHeight="false" outlineLevel="0" collapsed="false">
      <c r="A68" s="14" t="n">
        <v>57</v>
      </c>
      <c r="B68" s="24" t="s">
        <v>122</v>
      </c>
      <c r="C68" s="25"/>
      <c r="D68" s="25"/>
      <c r="E68" s="26"/>
      <c r="F68" s="27" t="s">
        <v>123</v>
      </c>
      <c r="G68" s="34" t="n">
        <v>10.8571428571429</v>
      </c>
      <c r="H68" s="35"/>
      <c r="I68" s="21" t="n">
        <f aca="false">G68*H68</f>
        <v>0</v>
      </c>
      <c r="J68" s="36"/>
      <c r="L68" s="23"/>
      <c r="M68" s="23"/>
    </row>
    <row r="69" customFormat="false" ht="15" hidden="false" customHeight="false" outlineLevel="0" collapsed="false">
      <c r="A69" s="14" t="n">
        <v>58</v>
      </c>
      <c r="B69" s="24" t="s">
        <v>124</v>
      </c>
      <c r="C69" s="25"/>
      <c r="D69" s="25"/>
      <c r="E69" s="26"/>
      <c r="F69" s="27" t="s">
        <v>125</v>
      </c>
      <c r="G69" s="34" t="n">
        <v>27.6857142857143</v>
      </c>
      <c r="H69" s="35"/>
      <c r="I69" s="21" t="n">
        <f aca="false">G69*H69</f>
        <v>0</v>
      </c>
      <c r="J69" s="36"/>
      <c r="L69" s="23"/>
      <c r="M69" s="23"/>
    </row>
    <row r="70" customFormat="false" ht="15" hidden="false" customHeight="false" outlineLevel="0" collapsed="false">
      <c r="A70" s="14" t="n">
        <v>59</v>
      </c>
      <c r="B70" s="24" t="s">
        <v>126</v>
      </c>
      <c r="C70" s="25"/>
      <c r="D70" s="25"/>
      <c r="E70" s="26"/>
      <c r="F70" s="27" t="s">
        <v>127</v>
      </c>
      <c r="G70" s="34" t="n">
        <v>13.5714285714286</v>
      </c>
      <c r="H70" s="35"/>
      <c r="I70" s="21" t="n">
        <f aca="false">G70*H70</f>
        <v>0</v>
      </c>
      <c r="J70" s="36"/>
      <c r="L70" s="23"/>
      <c r="M70" s="23"/>
    </row>
    <row r="71" customFormat="false" ht="15" hidden="false" customHeight="false" outlineLevel="0" collapsed="false">
      <c r="A71" s="14" t="n">
        <v>60</v>
      </c>
      <c r="B71" s="24" t="s">
        <v>128</v>
      </c>
      <c r="C71" s="25"/>
      <c r="D71" s="25"/>
      <c r="E71" s="26"/>
      <c r="F71" s="27" t="s">
        <v>129</v>
      </c>
      <c r="G71" s="34" t="n">
        <v>10.3142857142857</v>
      </c>
      <c r="H71" s="35"/>
      <c r="I71" s="21" t="n">
        <f aca="false">G71*H71</f>
        <v>0</v>
      </c>
      <c r="J71" s="36"/>
      <c r="L71" s="23"/>
      <c r="M71" s="23"/>
    </row>
    <row r="72" customFormat="false" ht="15" hidden="false" customHeight="false" outlineLevel="0" collapsed="false">
      <c r="A72" s="14" t="n">
        <v>61</v>
      </c>
      <c r="B72" s="24" t="s">
        <v>130</v>
      </c>
      <c r="C72" s="25"/>
      <c r="D72" s="25"/>
      <c r="E72" s="26"/>
      <c r="F72" s="27" t="s">
        <v>131</v>
      </c>
      <c r="G72" s="34" t="n">
        <v>11.4</v>
      </c>
      <c r="H72" s="35"/>
      <c r="I72" s="21" t="n">
        <f aca="false">G72*H72</f>
        <v>0</v>
      </c>
      <c r="J72" s="36"/>
      <c r="L72" s="23"/>
      <c r="M72" s="23"/>
    </row>
    <row r="73" customFormat="false" ht="15" hidden="false" customHeight="false" outlineLevel="0" collapsed="false">
      <c r="A73" s="14" t="n">
        <v>62</v>
      </c>
      <c r="B73" s="24" t="s">
        <v>132</v>
      </c>
      <c r="C73" s="25"/>
      <c r="D73" s="25"/>
      <c r="E73" s="30"/>
      <c r="F73" s="31" t="s">
        <v>133</v>
      </c>
      <c r="G73" s="34" t="n">
        <v>14.5214285714286</v>
      </c>
      <c r="H73" s="35"/>
      <c r="I73" s="21" t="n">
        <f aca="false">G73*H73</f>
        <v>0</v>
      </c>
      <c r="J73" s="36"/>
      <c r="L73" s="23"/>
      <c r="M73" s="23"/>
    </row>
    <row r="74" customFormat="false" ht="15" hidden="false" customHeight="false" outlineLevel="0" collapsed="false">
      <c r="A74" s="14" t="n">
        <v>63</v>
      </c>
      <c r="B74" s="24" t="s">
        <v>134</v>
      </c>
      <c r="C74" s="25"/>
      <c r="D74" s="25"/>
      <c r="E74" s="30"/>
      <c r="F74" s="31" t="s">
        <v>135</v>
      </c>
      <c r="G74" s="34" t="n">
        <v>20.9</v>
      </c>
      <c r="H74" s="35"/>
      <c r="I74" s="21" t="n">
        <f aca="false">G74*H74</f>
        <v>0</v>
      </c>
      <c r="J74" s="36"/>
      <c r="L74" s="23"/>
      <c r="M74" s="23"/>
    </row>
    <row r="75" customFormat="false" ht="15" hidden="false" customHeight="false" outlineLevel="0" collapsed="false">
      <c r="A75" s="14" t="n">
        <v>65</v>
      </c>
      <c r="B75" s="24" t="s">
        <v>136</v>
      </c>
      <c r="C75" s="25"/>
      <c r="D75" s="25"/>
      <c r="E75" s="26"/>
      <c r="F75" s="27" t="s">
        <v>137</v>
      </c>
      <c r="G75" s="34" t="n">
        <v>11.1285714285714</v>
      </c>
      <c r="H75" s="35"/>
      <c r="I75" s="21" t="n">
        <f aca="false">G75*H75</f>
        <v>0</v>
      </c>
      <c r="J75" s="36"/>
      <c r="L75" s="23"/>
      <c r="M75" s="23"/>
    </row>
    <row r="76" customFormat="false" ht="15" hidden="false" customHeight="false" outlineLevel="0" collapsed="false">
      <c r="A76" s="14" t="n">
        <v>66</v>
      </c>
      <c r="B76" s="24" t="s">
        <v>138</v>
      </c>
      <c r="C76" s="25"/>
      <c r="D76" s="25"/>
      <c r="E76" s="26"/>
      <c r="F76" s="27" t="s">
        <v>139</v>
      </c>
      <c r="G76" s="34" t="n">
        <v>11.1285714285714</v>
      </c>
      <c r="H76" s="35"/>
      <c r="I76" s="21" t="n">
        <f aca="false">G76*H76</f>
        <v>0</v>
      </c>
      <c r="J76" s="36"/>
      <c r="L76" s="23"/>
      <c r="M76" s="23"/>
    </row>
    <row r="77" customFormat="false" ht="15" hidden="false" customHeight="false" outlineLevel="0" collapsed="false">
      <c r="A77" s="14" t="n">
        <v>67</v>
      </c>
      <c r="B77" s="24" t="s">
        <v>140</v>
      </c>
      <c r="C77" s="25"/>
      <c r="D77" s="25"/>
      <c r="E77" s="26"/>
      <c r="F77" s="27" t="s">
        <v>141</v>
      </c>
      <c r="G77" s="34" t="n">
        <v>9.90714285714286</v>
      </c>
      <c r="H77" s="35"/>
      <c r="I77" s="21" t="n">
        <f aca="false">G77*H77</f>
        <v>0</v>
      </c>
      <c r="J77" s="36"/>
      <c r="L77" s="23"/>
      <c r="M77" s="23"/>
    </row>
    <row r="78" customFormat="false" ht="15" hidden="false" customHeight="false" outlineLevel="0" collapsed="false">
      <c r="A78" s="14" t="n">
        <v>68</v>
      </c>
      <c r="B78" s="24" t="s">
        <v>142</v>
      </c>
      <c r="C78" s="25"/>
      <c r="D78" s="25"/>
      <c r="E78" s="26"/>
      <c r="F78" s="27" t="s">
        <v>143</v>
      </c>
      <c r="G78" s="34" t="n">
        <v>11.6714285714286</v>
      </c>
      <c r="H78" s="35"/>
      <c r="I78" s="21" t="n">
        <f aca="false">G78*H78</f>
        <v>0</v>
      </c>
      <c r="J78" s="36"/>
      <c r="L78" s="23"/>
      <c r="M78" s="23"/>
    </row>
    <row r="79" customFormat="false" ht="15" hidden="false" customHeight="false" outlineLevel="0" collapsed="false">
      <c r="A79" s="14" t="n">
        <v>69</v>
      </c>
      <c r="B79" s="24" t="s">
        <v>144</v>
      </c>
      <c r="C79" s="25"/>
      <c r="D79" s="25"/>
      <c r="E79" s="26"/>
      <c r="F79" s="27" t="s">
        <v>145</v>
      </c>
      <c r="G79" s="34" t="n">
        <v>13.9785714285714</v>
      </c>
      <c r="H79" s="35"/>
      <c r="I79" s="21" t="n">
        <f aca="false">G79*H79</f>
        <v>0</v>
      </c>
      <c r="J79" s="36"/>
      <c r="L79" s="23"/>
      <c r="M79" s="23"/>
    </row>
    <row r="80" customFormat="false" ht="15" hidden="false" customHeight="false" outlineLevel="0" collapsed="false">
      <c r="A80" s="14" t="n">
        <v>70</v>
      </c>
      <c r="B80" s="24" t="s">
        <v>146</v>
      </c>
      <c r="C80" s="25"/>
      <c r="D80" s="25"/>
      <c r="E80" s="26"/>
      <c r="F80" s="27" t="s">
        <v>147</v>
      </c>
      <c r="G80" s="34" t="n">
        <v>18.05</v>
      </c>
      <c r="H80" s="35"/>
      <c r="I80" s="21" t="n">
        <f aca="false">G80*H80</f>
        <v>0</v>
      </c>
      <c r="J80" s="36"/>
      <c r="L80" s="23"/>
      <c r="M80" s="23"/>
    </row>
    <row r="81" customFormat="false" ht="15" hidden="false" customHeight="false" outlineLevel="0" collapsed="false">
      <c r="A81" s="14" t="n">
        <v>71</v>
      </c>
      <c r="B81" s="24" t="s">
        <v>148</v>
      </c>
      <c r="C81" s="25"/>
      <c r="D81" s="25"/>
      <c r="E81" s="26"/>
      <c r="F81" s="27" t="s">
        <v>149</v>
      </c>
      <c r="G81" s="34" t="n">
        <v>29.1785714285714</v>
      </c>
      <c r="H81" s="35"/>
      <c r="I81" s="21" t="n">
        <f aca="false">G81*H81</f>
        <v>0</v>
      </c>
      <c r="J81" s="36"/>
      <c r="L81" s="23"/>
      <c r="M81" s="23"/>
    </row>
    <row r="82" customFormat="false" ht="15" hidden="false" customHeight="false" outlineLevel="0" collapsed="false">
      <c r="A82" s="14" t="n">
        <v>72</v>
      </c>
      <c r="B82" s="24" t="s">
        <v>150</v>
      </c>
      <c r="C82" s="25"/>
      <c r="D82" s="25"/>
      <c r="E82" s="26"/>
      <c r="F82" s="27" t="s">
        <v>151</v>
      </c>
      <c r="G82" s="34" t="n">
        <v>9.09285714285714</v>
      </c>
      <c r="H82" s="35"/>
      <c r="I82" s="21" t="n">
        <f aca="false">G82*H82</f>
        <v>0</v>
      </c>
      <c r="J82" s="36"/>
      <c r="L82" s="23"/>
      <c r="M82" s="23"/>
    </row>
    <row r="83" customFormat="false" ht="15" hidden="false" customHeight="false" outlineLevel="0" collapsed="false">
      <c r="A83" s="14" t="n">
        <v>73</v>
      </c>
      <c r="B83" s="24" t="s">
        <v>152</v>
      </c>
      <c r="C83" s="25"/>
      <c r="D83" s="25"/>
      <c r="E83" s="26"/>
      <c r="F83" s="27" t="s">
        <v>153</v>
      </c>
      <c r="G83" s="34" t="n">
        <v>22.3928571428571</v>
      </c>
      <c r="H83" s="35"/>
      <c r="I83" s="21" t="n">
        <f aca="false">G83*H83</f>
        <v>0</v>
      </c>
      <c r="J83" s="36"/>
      <c r="L83" s="23"/>
      <c r="M83" s="23"/>
    </row>
    <row r="84" customFormat="false" ht="15" hidden="false" customHeight="false" outlineLevel="0" collapsed="false">
      <c r="A84" s="14" t="n">
        <v>74</v>
      </c>
      <c r="B84" s="24" t="s">
        <v>154</v>
      </c>
      <c r="C84" s="25"/>
      <c r="D84" s="25"/>
      <c r="E84" s="26"/>
      <c r="F84" s="27" t="s">
        <v>155</v>
      </c>
      <c r="G84" s="34" t="n">
        <v>17.7785714285714</v>
      </c>
      <c r="H84" s="35"/>
      <c r="I84" s="21" t="n">
        <f aca="false">G84*H84</f>
        <v>0</v>
      </c>
      <c r="J84" s="36"/>
      <c r="L84" s="23"/>
      <c r="M84" s="23"/>
    </row>
    <row r="85" customFormat="false" ht="15" hidden="false" customHeight="false" outlineLevel="0" collapsed="false">
      <c r="A85" s="14" t="n">
        <v>75</v>
      </c>
      <c r="B85" s="24" t="s">
        <v>156</v>
      </c>
      <c r="C85" s="25"/>
      <c r="D85" s="25"/>
      <c r="E85" s="26"/>
      <c r="F85" s="27" t="s">
        <v>157</v>
      </c>
      <c r="G85" s="34" t="n">
        <v>21.5785714285714</v>
      </c>
      <c r="H85" s="35"/>
      <c r="I85" s="21" t="n">
        <f aca="false">G85*H85</f>
        <v>0</v>
      </c>
      <c r="J85" s="36"/>
      <c r="L85" s="23"/>
      <c r="M85" s="23"/>
    </row>
    <row r="86" customFormat="false" ht="15" hidden="false" customHeight="false" outlineLevel="0" collapsed="false">
      <c r="A86" s="14" t="n">
        <v>76</v>
      </c>
      <c r="B86" s="24" t="s">
        <v>158</v>
      </c>
      <c r="C86" s="25"/>
      <c r="D86" s="25"/>
      <c r="E86" s="26"/>
      <c r="F86" s="27" t="s">
        <v>159</v>
      </c>
      <c r="G86" s="34" t="n">
        <v>11.5357142857143</v>
      </c>
      <c r="H86" s="35"/>
      <c r="I86" s="21" t="n">
        <f aca="false">G86*H86</f>
        <v>0</v>
      </c>
      <c r="J86" s="36"/>
      <c r="L86" s="23"/>
      <c r="M86" s="23"/>
    </row>
    <row r="87" customFormat="false" ht="15" hidden="false" customHeight="false" outlineLevel="0" collapsed="false">
      <c r="A87" s="14" t="n">
        <v>77</v>
      </c>
      <c r="B87" s="24" t="s">
        <v>160</v>
      </c>
      <c r="C87" s="25"/>
      <c r="D87" s="25"/>
      <c r="E87" s="26"/>
      <c r="F87" s="27" t="s">
        <v>161</v>
      </c>
      <c r="G87" s="34" t="n">
        <v>9.36428571428572</v>
      </c>
      <c r="H87" s="35"/>
      <c r="I87" s="21" t="n">
        <f aca="false">G87*H87</f>
        <v>0</v>
      </c>
      <c r="J87" s="36"/>
      <c r="L87" s="23"/>
      <c r="M87" s="23"/>
    </row>
    <row r="88" customFormat="false" ht="15" hidden="false" customHeight="false" outlineLevel="0" collapsed="false">
      <c r="A88" s="14" t="n">
        <v>78</v>
      </c>
      <c r="B88" s="24" t="s">
        <v>162</v>
      </c>
      <c r="C88" s="25"/>
      <c r="D88" s="25"/>
      <c r="E88" s="26"/>
      <c r="F88" s="27" t="s">
        <v>163</v>
      </c>
      <c r="G88" s="34" t="n">
        <v>8.41428571428572</v>
      </c>
      <c r="H88" s="35"/>
      <c r="I88" s="21" t="n">
        <f aca="false">G88*H88</f>
        <v>0</v>
      </c>
      <c r="J88" s="36"/>
      <c r="L88" s="23"/>
      <c r="M88" s="23"/>
    </row>
    <row r="89" customFormat="false" ht="15" hidden="false" customHeight="false" outlineLevel="0" collapsed="false">
      <c r="A89" s="14" t="n">
        <v>79</v>
      </c>
      <c r="B89" s="24" t="s">
        <v>164</v>
      </c>
      <c r="C89" s="25"/>
      <c r="D89" s="25"/>
      <c r="E89" s="26"/>
      <c r="F89" s="27" t="s">
        <v>165</v>
      </c>
      <c r="G89" s="34" t="n">
        <v>8.95714285714286</v>
      </c>
      <c r="H89" s="35"/>
      <c r="I89" s="21" t="n">
        <f aca="false">G89*H89</f>
        <v>0</v>
      </c>
      <c r="J89" s="36"/>
      <c r="L89" s="23"/>
      <c r="M89" s="23"/>
    </row>
    <row r="90" customFormat="false" ht="15" hidden="false" customHeight="false" outlineLevel="0" collapsed="false">
      <c r="A90" s="14" t="n">
        <v>80</v>
      </c>
      <c r="B90" s="24" t="s">
        <v>166</v>
      </c>
      <c r="C90" s="25"/>
      <c r="D90" s="25"/>
      <c r="E90" s="26"/>
      <c r="F90" s="27" t="s">
        <v>167</v>
      </c>
      <c r="G90" s="34" t="n">
        <v>14.25</v>
      </c>
      <c r="H90" s="35"/>
      <c r="I90" s="21" t="n">
        <f aca="false">G90*H90</f>
        <v>0</v>
      </c>
      <c r="J90" s="36"/>
      <c r="L90" s="23"/>
      <c r="M90" s="23"/>
    </row>
    <row r="91" customFormat="false" ht="15" hidden="false" customHeight="false" outlineLevel="0" collapsed="false">
      <c r="A91" s="14" t="n">
        <v>81</v>
      </c>
      <c r="B91" s="24" t="s">
        <v>168</v>
      </c>
      <c r="C91" s="25"/>
      <c r="D91" s="25"/>
      <c r="E91" s="26"/>
      <c r="F91" s="27" t="s">
        <v>169</v>
      </c>
      <c r="G91" s="34" t="n">
        <v>9.90714285714286</v>
      </c>
      <c r="H91" s="35"/>
      <c r="I91" s="21" t="n">
        <f aca="false">G91*H91</f>
        <v>0</v>
      </c>
      <c r="J91" s="36"/>
      <c r="L91" s="23"/>
      <c r="M91" s="23"/>
    </row>
    <row r="92" customFormat="false" ht="15" hidden="false" customHeight="false" outlineLevel="0" collapsed="false">
      <c r="A92" s="14" t="n">
        <v>82</v>
      </c>
      <c r="B92" s="24" t="s">
        <v>170</v>
      </c>
      <c r="C92" s="25"/>
      <c r="D92" s="25"/>
      <c r="E92" s="26"/>
      <c r="F92" s="27" t="s">
        <v>171</v>
      </c>
      <c r="G92" s="34" t="n">
        <v>16.8285714285714</v>
      </c>
      <c r="H92" s="35"/>
      <c r="I92" s="21" t="n">
        <f aca="false">G92*H92</f>
        <v>0</v>
      </c>
      <c r="J92" s="36"/>
      <c r="L92" s="23"/>
      <c r="M92" s="23"/>
    </row>
    <row r="93" customFormat="false" ht="15" hidden="false" customHeight="false" outlineLevel="0" collapsed="false">
      <c r="A93" s="14" t="n">
        <v>83</v>
      </c>
      <c r="B93" s="24" t="s">
        <v>172</v>
      </c>
      <c r="C93" s="25"/>
      <c r="D93" s="25"/>
      <c r="E93" s="26"/>
      <c r="F93" s="27" t="s">
        <v>173</v>
      </c>
      <c r="G93" s="34" t="n">
        <v>20.9</v>
      </c>
      <c r="H93" s="35"/>
      <c r="I93" s="21" t="n">
        <f aca="false">G93*H93</f>
        <v>0</v>
      </c>
      <c r="J93" s="36"/>
      <c r="L93" s="23"/>
      <c r="M93" s="23"/>
    </row>
    <row r="94" customFormat="false" ht="15" hidden="false" customHeight="false" outlineLevel="0" collapsed="false">
      <c r="A94" s="14" t="n">
        <v>84</v>
      </c>
      <c r="B94" s="24" t="s">
        <v>174</v>
      </c>
      <c r="C94" s="25"/>
      <c r="D94" s="25"/>
      <c r="E94" s="26"/>
      <c r="F94" s="27" t="s">
        <v>175</v>
      </c>
      <c r="G94" s="34" t="n">
        <v>15.3357142857143</v>
      </c>
      <c r="H94" s="35"/>
      <c r="I94" s="21" t="n">
        <f aca="false">G94*H94</f>
        <v>0</v>
      </c>
      <c r="J94" s="36"/>
      <c r="L94" s="23"/>
      <c r="M94" s="23"/>
    </row>
    <row r="95" customFormat="false" ht="15" hidden="false" customHeight="false" outlineLevel="0" collapsed="false">
      <c r="A95" s="14" t="n">
        <v>85</v>
      </c>
      <c r="B95" s="24" t="s">
        <v>176</v>
      </c>
      <c r="C95" s="25"/>
      <c r="D95" s="25"/>
      <c r="E95" s="26"/>
      <c r="F95" s="27" t="s">
        <v>177</v>
      </c>
      <c r="G95" s="19" t="n">
        <v>12.7571428571429</v>
      </c>
      <c r="H95" s="28"/>
      <c r="I95" s="21" t="n">
        <f aca="false">G95*H95</f>
        <v>0</v>
      </c>
      <c r="J95" s="29"/>
      <c r="L95" s="23"/>
      <c r="M95" s="23"/>
    </row>
    <row r="96" customFormat="false" ht="15" hidden="false" customHeight="false" outlineLevel="0" collapsed="false">
      <c r="A96" s="14" t="n">
        <v>86</v>
      </c>
      <c r="B96" s="24" t="s">
        <v>178</v>
      </c>
      <c r="C96" s="25"/>
      <c r="D96" s="25"/>
      <c r="E96" s="30"/>
      <c r="F96" s="31" t="s">
        <v>179</v>
      </c>
      <c r="G96" s="34" t="n">
        <v>20.3571428571429</v>
      </c>
      <c r="H96" s="35"/>
      <c r="I96" s="21" t="n">
        <f aca="false">G96*H96</f>
        <v>0</v>
      </c>
      <c r="J96" s="36"/>
      <c r="L96" s="23"/>
      <c r="M96" s="23"/>
    </row>
    <row r="97" customFormat="false" ht="15" hidden="false" customHeight="false" outlineLevel="0" collapsed="false">
      <c r="A97" s="14" t="n">
        <v>87</v>
      </c>
      <c r="B97" s="24" t="s">
        <v>178</v>
      </c>
      <c r="C97" s="25"/>
      <c r="D97" s="25"/>
      <c r="E97" s="30"/>
      <c r="F97" s="31" t="s">
        <v>180</v>
      </c>
      <c r="G97" s="34" t="n">
        <v>15.2</v>
      </c>
      <c r="H97" s="35"/>
      <c r="I97" s="21" t="n">
        <f aca="false">G97*H97</f>
        <v>0</v>
      </c>
      <c r="J97" s="36"/>
      <c r="L97" s="23"/>
      <c r="M97" s="23"/>
    </row>
    <row r="98" customFormat="false" ht="15" hidden="false" customHeight="false" outlineLevel="0" collapsed="false">
      <c r="A98" s="14" t="n">
        <v>88</v>
      </c>
      <c r="B98" s="24" t="s">
        <v>181</v>
      </c>
      <c r="C98" s="25"/>
      <c r="D98" s="25"/>
      <c r="E98" s="26"/>
      <c r="F98" s="27" t="s">
        <v>182</v>
      </c>
      <c r="G98" s="34" t="n">
        <v>5.15714285714286</v>
      </c>
      <c r="H98" s="35"/>
      <c r="I98" s="21" t="n">
        <f aca="false">G98*H98</f>
        <v>0</v>
      </c>
      <c r="J98" s="36"/>
      <c r="L98" s="23"/>
      <c r="M98" s="23"/>
    </row>
    <row r="99" customFormat="false" ht="15" hidden="false" customHeight="false" outlineLevel="0" collapsed="false">
      <c r="A99" s="14" t="n">
        <v>89</v>
      </c>
      <c r="B99" s="24" t="s">
        <v>183</v>
      </c>
      <c r="C99" s="25"/>
      <c r="D99" s="25"/>
      <c r="E99" s="26"/>
      <c r="F99" s="27" t="s">
        <v>184</v>
      </c>
      <c r="G99" s="34" t="n">
        <v>5.02142857142857</v>
      </c>
      <c r="H99" s="35"/>
      <c r="I99" s="21" t="n">
        <f aca="false">G99*H99</f>
        <v>0</v>
      </c>
      <c r="J99" s="36"/>
      <c r="L99" s="23"/>
      <c r="M99" s="23"/>
    </row>
    <row r="100" customFormat="false" ht="15" hidden="false" customHeight="false" outlineLevel="0" collapsed="false">
      <c r="A100" s="14" t="n">
        <v>90</v>
      </c>
      <c r="B100" s="24" t="s">
        <v>185</v>
      </c>
      <c r="C100" s="25"/>
      <c r="D100" s="25"/>
      <c r="E100" s="30"/>
      <c r="F100" s="31" t="s">
        <v>186</v>
      </c>
      <c r="G100" s="34" t="n">
        <v>4.34285714285714</v>
      </c>
      <c r="H100" s="35"/>
      <c r="I100" s="21" t="n">
        <f aca="false">G100*H100</f>
        <v>0</v>
      </c>
      <c r="J100" s="36"/>
      <c r="L100" s="23"/>
      <c r="M100" s="23"/>
    </row>
    <row r="101" customFormat="false" ht="15" hidden="false" customHeight="false" outlineLevel="0" collapsed="false">
      <c r="A101" s="14" t="n">
        <v>91</v>
      </c>
      <c r="B101" s="24" t="s">
        <v>187</v>
      </c>
      <c r="C101" s="25"/>
      <c r="D101" s="25"/>
      <c r="E101" s="26"/>
      <c r="F101" s="27" t="s">
        <v>188</v>
      </c>
      <c r="G101" s="34" t="n">
        <v>5.42857142857143</v>
      </c>
      <c r="H101" s="35"/>
      <c r="I101" s="21" t="n">
        <f aca="false">G101*H101</f>
        <v>0</v>
      </c>
      <c r="J101" s="36"/>
      <c r="L101" s="23"/>
      <c r="M101" s="23"/>
    </row>
    <row r="102" customFormat="false" ht="15" hidden="false" customHeight="false" outlineLevel="0" collapsed="false">
      <c r="A102" s="14" t="n">
        <v>92</v>
      </c>
      <c r="B102" s="24" t="s">
        <v>189</v>
      </c>
      <c r="C102" s="25"/>
      <c r="D102" s="25"/>
      <c r="E102" s="26"/>
      <c r="F102" s="27" t="s">
        <v>190</v>
      </c>
      <c r="G102" s="34" t="n">
        <v>7.32857142857143</v>
      </c>
      <c r="H102" s="35"/>
      <c r="I102" s="21" t="n">
        <f aca="false">G102*H102</f>
        <v>0</v>
      </c>
      <c r="J102" s="36"/>
      <c r="L102" s="23"/>
      <c r="M102" s="23"/>
    </row>
    <row r="103" customFormat="false" ht="15" hidden="false" customHeight="false" outlineLevel="0" collapsed="false">
      <c r="A103" s="14" t="n">
        <v>93</v>
      </c>
      <c r="B103" s="24" t="s">
        <v>191</v>
      </c>
      <c r="C103" s="25"/>
      <c r="D103" s="25"/>
      <c r="E103" s="26"/>
      <c r="F103" s="27" t="s">
        <v>192</v>
      </c>
      <c r="G103" s="34" t="n">
        <v>7.32857142857143</v>
      </c>
      <c r="H103" s="35"/>
      <c r="I103" s="21" t="n">
        <f aca="false">G103*H103</f>
        <v>0</v>
      </c>
      <c r="J103" s="36"/>
      <c r="L103" s="23"/>
      <c r="M103" s="23"/>
    </row>
    <row r="104" customFormat="false" ht="15" hidden="false" customHeight="false" outlineLevel="0" collapsed="false">
      <c r="A104" s="14" t="n">
        <v>94</v>
      </c>
      <c r="B104" s="24" t="s">
        <v>193</v>
      </c>
      <c r="C104" s="25"/>
      <c r="D104" s="25"/>
      <c r="E104" s="26"/>
      <c r="F104" s="27" t="s">
        <v>194</v>
      </c>
      <c r="G104" s="34" t="n">
        <v>9.36428571428572</v>
      </c>
      <c r="H104" s="35"/>
      <c r="I104" s="21" t="n">
        <f aca="false">G104*H104</f>
        <v>0</v>
      </c>
      <c r="J104" s="36"/>
      <c r="L104" s="23"/>
      <c r="M104" s="23"/>
    </row>
    <row r="105" customFormat="false" ht="15" hidden="false" customHeight="false" outlineLevel="0" collapsed="false">
      <c r="A105" s="14" t="n">
        <v>95</v>
      </c>
      <c r="B105" s="24" t="s">
        <v>195</v>
      </c>
      <c r="C105" s="25"/>
      <c r="D105" s="25"/>
      <c r="E105" s="26"/>
      <c r="F105" s="27" t="s">
        <v>196</v>
      </c>
      <c r="G105" s="34" t="n">
        <v>11.1285714285714</v>
      </c>
      <c r="H105" s="35"/>
      <c r="I105" s="21" t="n">
        <f aca="false">G105*H105</f>
        <v>0</v>
      </c>
      <c r="J105" s="36"/>
      <c r="L105" s="23"/>
      <c r="M105" s="23"/>
    </row>
    <row r="106" customFormat="false" ht="15" hidden="false" customHeight="false" outlineLevel="0" collapsed="false">
      <c r="A106" s="14" t="n">
        <v>96</v>
      </c>
      <c r="B106" s="24" t="s">
        <v>197</v>
      </c>
      <c r="C106" s="25"/>
      <c r="D106" s="25"/>
      <c r="E106" s="30"/>
      <c r="F106" s="31" t="s">
        <v>198</v>
      </c>
      <c r="G106" s="34" t="n">
        <v>19.6785714285714</v>
      </c>
      <c r="H106" s="35"/>
      <c r="I106" s="21" t="n">
        <f aca="false">G106*H106</f>
        <v>0</v>
      </c>
      <c r="J106" s="36"/>
      <c r="L106" s="23"/>
      <c r="M106" s="23"/>
    </row>
    <row r="107" customFormat="false" ht="15" hidden="false" customHeight="false" outlineLevel="0" collapsed="false">
      <c r="A107" s="14" t="n">
        <v>97</v>
      </c>
      <c r="B107" s="24" t="s">
        <v>199</v>
      </c>
      <c r="C107" s="25"/>
      <c r="D107" s="25"/>
      <c r="E107" s="30"/>
      <c r="F107" s="31" t="s">
        <v>200</v>
      </c>
      <c r="G107" s="34" t="n">
        <v>16.2857142857143</v>
      </c>
      <c r="H107" s="35"/>
      <c r="I107" s="21" t="n">
        <f aca="false">G107*H107</f>
        <v>0</v>
      </c>
      <c r="J107" s="36"/>
      <c r="L107" s="23"/>
      <c r="M107" s="23"/>
    </row>
    <row r="108" customFormat="false" ht="15" hidden="false" customHeight="false" outlineLevel="0" collapsed="false">
      <c r="A108" s="14" t="n">
        <v>98</v>
      </c>
      <c r="B108" s="24" t="s">
        <v>201</v>
      </c>
      <c r="C108" s="25"/>
      <c r="D108" s="25"/>
      <c r="E108" s="30"/>
      <c r="F108" s="31" t="s">
        <v>202</v>
      </c>
      <c r="G108" s="34" t="n">
        <v>26.1928571428571</v>
      </c>
      <c r="H108" s="35"/>
      <c r="I108" s="21" t="n">
        <f aca="false">G108*H108</f>
        <v>0</v>
      </c>
      <c r="J108" s="36"/>
      <c r="L108" s="23"/>
      <c r="M108" s="23"/>
    </row>
    <row r="109" customFormat="false" ht="15" hidden="false" customHeight="false" outlineLevel="0" collapsed="false">
      <c r="A109" s="14" t="n">
        <v>99</v>
      </c>
      <c r="B109" s="24" t="s">
        <v>203</v>
      </c>
      <c r="C109" s="25"/>
      <c r="D109" s="25"/>
      <c r="E109" s="30"/>
      <c r="F109" s="31" t="s">
        <v>204</v>
      </c>
      <c r="G109" s="34" t="n">
        <v>28.0928571428571</v>
      </c>
      <c r="H109" s="35"/>
      <c r="I109" s="21" t="n">
        <f aca="false">G109*H109</f>
        <v>0</v>
      </c>
      <c r="J109" s="36"/>
      <c r="L109" s="23"/>
      <c r="M109" s="23"/>
    </row>
    <row r="110" customFormat="false" ht="15" hidden="false" customHeight="false" outlineLevel="0" collapsed="false">
      <c r="A110" s="14" t="n">
        <v>100</v>
      </c>
      <c r="B110" s="24" t="s">
        <v>205</v>
      </c>
      <c r="C110" s="25"/>
      <c r="D110" s="25"/>
      <c r="E110" s="30"/>
      <c r="F110" s="31" t="s">
        <v>206</v>
      </c>
      <c r="G110" s="34" t="n">
        <v>17.5071428571429</v>
      </c>
      <c r="H110" s="35"/>
      <c r="I110" s="21" t="n">
        <f aca="false">G110*H110</f>
        <v>0</v>
      </c>
      <c r="J110" s="36"/>
      <c r="L110" s="23"/>
      <c r="M110" s="23"/>
    </row>
    <row r="111" customFormat="false" ht="15" hidden="false" customHeight="false" outlineLevel="0" collapsed="false">
      <c r="A111" s="39" t="n">
        <v>101</v>
      </c>
      <c r="B111" s="24" t="s">
        <v>207</v>
      </c>
      <c r="C111" s="25"/>
      <c r="D111" s="25"/>
      <c r="E111" s="30"/>
      <c r="F111" s="31" t="s">
        <v>208</v>
      </c>
      <c r="G111" s="34" t="n">
        <v>18.3214285714286</v>
      </c>
      <c r="H111" s="35"/>
      <c r="I111" s="21" t="n">
        <f aca="false">G111*H111</f>
        <v>0</v>
      </c>
      <c r="J111" s="36"/>
      <c r="L111" s="23"/>
      <c r="M111" s="23"/>
    </row>
    <row r="112" customFormat="false" ht="15" hidden="false" customHeight="false" outlineLevel="0" collapsed="false">
      <c r="A112" s="40" t="n">
        <v>102</v>
      </c>
      <c r="B112" s="24" t="s">
        <v>209</v>
      </c>
      <c r="C112" s="25"/>
      <c r="D112" s="25"/>
      <c r="E112" s="26"/>
      <c r="F112" s="27" t="n">
        <v>1323</v>
      </c>
      <c r="G112" s="34" t="n">
        <v>3.12142857142857</v>
      </c>
      <c r="H112" s="35"/>
      <c r="I112" s="21" t="n">
        <f aca="false">G112*H112</f>
        <v>0</v>
      </c>
      <c r="J112" s="36"/>
      <c r="L112" s="23"/>
      <c r="M112" s="23"/>
    </row>
    <row r="113" customFormat="false" ht="15.75" hidden="false" customHeight="false" outlineLevel="0" collapsed="false">
      <c r="A113" s="41" t="n">
        <v>103</v>
      </c>
      <c r="B113" s="42" t="s">
        <v>210</v>
      </c>
      <c r="C113" s="43"/>
      <c r="D113" s="43"/>
      <c r="E113" s="44"/>
      <c r="F113" s="45" t="n">
        <v>1324</v>
      </c>
      <c r="G113" s="46" t="n">
        <v>3.8</v>
      </c>
      <c r="H113" s="47"/>
      <c r="I113" s="48" t="n">
        <f aca="false">G113*H113</f>
        <v>0</v>
      </c>
      <c r="J113" s="49"/>
      <c r="L113" s="23"/>
      <c r="M113" s="23"/>
    </row>
    <row r="114" customFormat="false" ht="15" hidden="false" customHeight="false" outlineLevel="0" collapsed="false">
      <c r="A114" s="50" t="n">
        <v>104</v>
      </c>
      <c r="B114" s="15" t="s">
        <v>211</v>
      </c>
      <c r="C114" s="16"/>
      <c r="D114" s="16"/>
      <c r="E114" s="17"/>
      <c r="F114" s="51" t="s">
        <v>212</v>
      </c>
      <c r="G114" s="52" t="n">
        <v>6.65</v>
      </c>
      <c r="H114" s="53"/>
      <c r="I114" s="54" t="n">
        <f aca="false">G114*H114</f>
        <v>0</v>
      </c>
      <c r="J114" s="55"/>
      <c r="L114" s="23"/>
      <c r="M114" s="23"/>
    </row>
    <row r="115" customFormat="false" ht="15" hidden="false" customHeight="false" outlineLevel="0" collapsed="false">
      <c r="A115" s="40" t="n">
        <v>105</v>
      </c>
      <c r="B115" s="24" t="s">
        <v>213</v>
      </c>
      <c r="C115" s="25"/>
      <c r="D115" s="25"/>
      <c r="E115" s="26"/>
      <c r="F115" s="27" t="s">
        <v>214</v>
      </c>
      <c r="G115" s="34" t="n">
        <v>6.65</v>
      </c>
      <c r="H115" s="35"/>
      <c r="I115" s="21" t="n">
        <f aca="false">G115*H115</f>
        <v>0</v>
      </c>
      <c r="J115" s="36"/>
      <c r="L115" s="23"/>
      <c r="M115" s="23"/>
    </row>
    <row r="116" customFormat="false" ht="15" hidden="false" customHeight="false" outlineLevel="0" collapsed="false">
      <c r="A116" s="40" t="n">
        <v>106</v>
      </c>
      <c r="B116" s="24" t="s">
        <v>215</v>
      </c>
      <c r="C116" s="25"/>
      <c r="D116" s="25"/>
      <c r="E116" s="26"/>
      <c r="F116" s="27" t="s">
        <v>216</v>
      </c>
      <c r="G116" s="34" t="n">
        <v>6.65</v>
      </c>
      <c r="H116" s="35"/>
      <c r="I116" s="21" t="n">
        <f aca="false">G116*H116</f>
        <v>0</v>
      </c>
      <c r="J116" s="36"/>
      <c r="L116" s="23"/>
      <c r="M116" s="23"/>
    </row>
    <row r="117" customFormat="false" ht="15" hidden="false" customHeight="false" outlineLevel="0" collapsed="false">
      <c r="A117" s="40" t="n">
        <v>107</v>
      </c>
      <c r="B117" s="24" t="s">
        <v>217</v>
      </c>
      <c r="C117" s="25"/>
      <c r="D117" s="25"/>
      <c r="E117" s="30"/>
      <c r="F117" s="31" t="s">
        <v>218</v>
      </c>
      <c r="G117" s="34" t="n">
        <v>5.42857142857143</v>
      </c>
      <c r="H117" s="35"/>
      <c r="I117" s="21" t="n">
        <f aca="false">G117*H117</f>
        <v>0</v>
      </c>
      <c r="J117" s="36"/>
      <c r="L117" s="23"/>
      <c r="M117" s="23"/>
    </row>
    <row r="118" customFormat="false" ht="15" hidden="false" customHeight="false" outlineLevel="0" collapsed="false">
      <c r="A118" s="40" t="n">
        <v>108</v>
      </c>
      <c r="B118" s="24" t="s">
        <v>219</v>
      </c>
      <c r="C118" s="25"/>
      <c r="D118" s="25"/>
      <c r="E118" s="26"/>
      <c r="F118" s="27" t="s">
        <v>220</v>
      </c>
      <c r="G118" s="34" t="n">
        <v>5.29285714285714</v>
      </c>
      <c r="H118" s="35"/>
      <c r="I118" s="21" t="n">
        <f aca="false">G118*H118</f>
        <v>0</v>
      </c>
      <c r="J118" s="36"/>
      <c r="L118" s="23"/>
      <c r="M118" s="23"/>
    </row>
    <row r="119" customFormat="false" ht="15" hidden="false" customHeight="false" outlineLevel="0" collapsed="false">
      <c r="A119" s="40" t="n">
        <v>109</v>
      </c>
      <c r="B119" s="24" t="s">
        <v>221</v>
      </c>
      <c r="C119" s="25"/>
      <c r="D119" s="25"/>
      <c r="E119" s="26"/>
      <c r="F119" s="27" t="s">
        <v>222</v>
      </c>
      <c r="G119" s="34" t="n">
        <v>3.93571428571429</v>
      </c>
      <c r="H119" s="35"/>
      <c r="I119" s="21" t="n">
        <f aca="false">G119*H119</f>
        <v>0</v>
      </c>
      <c r="J119" s="36"/>
      <c r="L119" s="23"/>
      <c r="M119" s="23"/>
    </row>
    <row r="120" customFormat="false" ht="15" hidden="false" customHeight="false" outlineLevel="0" collapsed="false">
      <c r="A120" s="40" t="n">
        <v>110</v>
      </c>
      <c r="B120" s="24" t="s">
        <v>223</v>
      </c>
      <c r="C120" s="25"/>
      <c r="D120" s="25"/>
      <c r="E120" s="26"/>
      <c r="F120" s="27" t="s">
        <v>224</v>
      </c>
      <c r="G120" s="34" t="n">
        <v>6.65</v>
      </c>
      <c r="H120" s="35"/>
      <c r="I120" s="21" t="n">
        <f aca="false">G120*H120</f>
        <v>0</v>
      </c>
      <c r="J120" s="36"/>
      <c r="L120" s="23"/>
      <c r="M120" s="23"/>
    </row>
    <row r="121" customFormat="false" ht="15" hidden="false" customHeight="false" outlineLevel="0" collapsed="false">
      <c r="A121" s="40" t="n">
        <v>111</v>
      </c>
      <c r="B121" s="24" t="s">
        <v>225</v>
      </c>
      <c r="C121" s="25"/>
      <c r="D121" s="25"/>
      <c r="E121" s="26"/>
      <c r="F121" s="27" t="s">
        <v>226</v>
      </c>
      <c r="G121" s="34" t="n">
        <v>6.65</v>
      </c>
      <c r="H121" s="35"/>
      <c r="I121" s="21" t="n">
        <f aca="false">G121*H121</f>
        <v>0</v>
      </c>
      <c r="J121" s="36"/>
      <c r="L121" s="23"/>
      <c r="M121" s="23"/>
    </row>
    <row r="122" customFormat="false" ht="15" hidden="false" customHeight="false" outlineLevel="0" collapsed="false">
      <c r="A122" s="40" t="n">
        <v>112</v>
      </c>
      <c r="B122" s="24" t="s">
        <v>227</v>
      </c>
      <c r="C122" s="25"/>
      <c r="D122" s="25"/>
      <c r="E122" s="26"/>
      <c r="F122" s="27" t="s">
        <v>228</v>
      </c>
      <c r="G122" s="34" t="n">
        <v>6.65</v>
      </c>
      <c r="H122" s="35"/>
      <c r="I122" s="21" t="n">
        <f aca="false">G122*H122</f>
        <v>0</v>
      </c>
      <c r="J122" s="29"/>
      <c r="L122" s="23"/>
      <c r="M122" s="23"/>
    </row>
    <row r="123" customFormat="false" ht="15" hidden="false" customHeight="false" outlineLevel="0" collapsed="false">
      <c r="A123" s="40" t="n">
        <v>113</v>
      </c>
      <c r="B123" s="24" t="s">
        <v>229</v>
      </c>
      <c r="C123" s="25"/>
      <c r="D123" s="25"/>
      <c r="E123" s="26"/>
      <c r="F123" s="27" t="s">
        <v>230</v>
      </c>
      <c r="G123" s="34" t="n">
        <v>14.5214285714286</v>
      </c>
      <c r="H123" s="35"/>
      <c r="I123" s="21" t="n">
        <f aca="false">G123*H123</f>
        <v>0</v>
      </c>
      <c r="J123" s="29"/>
      <c r="L123" s="23"/>
      <c r="M123" s="23"/>
    </row>
    <row r="124" customFormat="false" ht="15" hidden="false" customHeight="false" outlineLevel="0" collapsed="false">
      <c r="A124" s="40" t="n">
        <v>114</v>
      </c>
      <c r="B124" s="24" t="s">
        <v>231</v>
      </c>
      <c r="C124" s="25"/>
      <c r="D124" s="25"/>
      <c r="E124" s="26"/>
      <c r="F124" s="27" t="s">
        <v>232</v>
      </c>
      <c r="G124" s="34" t="n">
        <v>9.36428571428572</v>
      </c>
      <c r="H124" s="35"/>
      <c r="I124" s="21" t="n">
        <f aca="false">G124*H124</f>
        <v>0</v>
      </c>
      <c r="J124" s="29"/>
      <c r="L124" s="23"/>
      <c r="M124" s="23"/>
    </row>
    <row r="125" customFormat="false" ht="15" hidden="false" customHeight="false" outlineLevel="0" collapsed="false">
      <c r="A125" s="40" t="n">
        <v>114</v>
      </c>
      <c r="B125" s="24" t="s">
        <v>233</v>
      </c>
      <c r="C125" s="25"/>
      <c r="D125" s="25"/>
      <c r="E125" s="26"/>
      <c r="F125" s="27" t="s">
        <v>234</v>
      </c>
      <c r="G125" s="34" t="n">
        <v>9.36428571428572</v>
      </c>
      <c r="H125" s="35"/>
      <c r="I125" s="21" t="n">
        <f aca="false">G125*H125</f>
        <v>0</v>
      </c>
      <c r="J125" s="29"/>
      <c r="L125" s="23"/>
      <c r="M125" s="23"/>
    </row>
    <row r="126" customFormat="false" ht="15" hidden="false" customHeight="false" outlineLevel="0" collapsed="false">
      <c r="A126" s="40" t="n">
        <v>116</v>
      </c>
      <c r="B126" s="24" t="s">
        <v>235</v>
      </c>
      <c r="C126" s="25"/>
      <c r="D126" s="25"/>
      <c r="E126" s="30"/>
      <c r="F126" s="56" t="s">
        <v>236</v>
      </c>
      <c r="G126" s="19" t="n">
        <v>6.92142857142857</v>
      </c>
      <c r="H126" s="28"/>
      <c r="I126" s="21" t="n">
        <f aca="false">G126*H126</f>
        <v>0</v>
      </c>
      <c r="J126" s="29"/>
      <c r="L126" s="23"/>
      <c r="M126" s="23"/>
    </row>
    <row r="127" customFormat="false" ht="15" hidden="false" customHeight="false" outlineLevel="0" collapsed="false">
      <c r="A127" s="40" t="n">
        <v>117</v>
      </c>
      <c r="B127" s="24" t="s">
        <v>237</v>
      </c>
      <c r="C127" s="25"/>
      <c r="D127" s="25"/>
      <c r="E127" s="26"/>
      <c r="F127" s="27" t="s">
        <v>238</v>
      </c>
      <c r="G127" s="37" t="n">
        <v>14.5214285714286</v>
      </c>
      <c r="H127" s="38"/>
      <c r="I127" s="21" t="n">
        <f aca="false">G127*H127</f>
        <v>0</v>
      </c>
      <c r="J127" s="29"/>
      <c r="L127" s="23"/>
      <c r="M127" s="23"/>
    </row>
    <row r="128" customFormat="false" ht="15" hidden="false" customHeight="false" outlineLevel="0" collapsed="false">
      <c r="A128" s="40" t="n">
        <v>118</v>
      </c>
      <c r="B128" s="24" t="s">
        <v>239</v>
      </c>
      <c r="C128" s="25"/>
      <c r="D128" s="25"/>
      <c r="E128" s="26"/>
      <c r="F128" s="27" t="s">
        <v>240</v>
      </c>
      <c r="G128" s="34" t="n">
        <v>7.19285714285714</v>
      </c>
      <c r="H128" s="35"/>
      <c r="I128" s="21" t="n">
        <f aca="false">G128*H128</f>
        <v>0</v>
      </c>
      <c r="J128" s="29"/>
      <c r="L128" s="23"/>
      <c r="M128" s="23"/>
    </row>
    <row r="129" customFormat="false" ht="15" hidden="false" customHeight="false" outlineLevel="0" collapsed="false">
      <c r="A129" s="40" t="n">
        <v>119</v>
      </c>
      <c r="B129" s="24" t="s">
        <v>241</v>
      </c>
      <c r="C129" s="25"/>
      <c r="D129" s="25"/>
      <c r="E129" s="26"/>
      <c r="F129" s="27" t="s">
        <v>242</v>
      </c>
      <c r="G129" s="34" t="n">
        <v>9.36428571428572</v>
      </c>
      <c r="H129" s="35"/>
      <c r="I129" s="21" t="n">
        <f aca="false">G129*H129</f>
        <v>0</v>
      </c>
      <c r="J129" s="29"/>
      <c r="L129" s="23"/>
      <c r="M129" s="23"/>
    </row>
    <row r="130" customFormat="false" ht="15" hidden="false" customHeight="false" outlineLevel="0" collapsed="false">
      <c r="A130" s="40" t="n">
        <v>120</v>
      </c>
      <c r="B130" s="24" t="s">
        <v>243</v>
      </c>
      <c r="C130" s="25"/>
      <c r="D130" s="25"/>
      <c r="E130" s="26"/>
      <c r="F130" s="27" t="s">
        <v>244</v>
      </c>
      <c r="G130" s="37" t="n">
        <v>17.2357142857143</v>
      </c>
      <c r="H130" s="38"/>
      <c r="I130" s="21" t="n">
        <f aca="false">G130*H130</f>
        <v>0</v>
      </c>
      <c r="J130" s="29"/>
      <c r="L130" s="23"/>
      <c r="M130" s="23"/>
    </row>
    <row r="131" customFormat="false" ht="15" hidden="false" customHeight="false" outlineLevel="0" collapsed="false">
      <c r="A131" s="40" t="n">
        <v>121</v>
      </c>
      <c r="B131" s="24" t="s">
        <v>245</v>
      </c>
      <c r="C131" s="25"/>
      <c r="D131" s="25"/>
      <c r="E131" s="26"/>
      <c r="F131" s="27" t="s">
        <v>246</v>
      </c>
      <c r="G131" s="34" t="n">
        <v>17.2357142857143</v>
      </c>
      <c r="H131" s="35"/>
      <c r="I131" s="21" t="n">
        <f aca="false">G131*H131</f>
        <v>0</v>
      </c>
      <c r="J131" s="57"/>
      <c r="L131" s="23"/>
      <c r="M131" s="23"/>
    </row>
    <row r="132" customFormat="false" ht="15" hidden="false" customHeight="false" outlineLevel="0" collapsed="false">
      <c r="A132" s="40" t="n">
        <v>122</v>
      </c>
      <c r="B132" s="24" t="s">
        <v>247</v>
      </c>
      <c r="C132" s="25"/>
      <c r="D132" s="25"/>
      <c r="E132" s="26"/>
      <c r="F132" s="27" t="s">
        <v>248</v>
      </c>
      <c r="G132" s="34" t="n">
        <v>7.19285714285714</v>
      </c>
      <c r="H132" s="35"/>
      <c r="I132" s="21" t="n">
        <f aca="false">G132*H132</f>
        <v>0</v>
      </c>
      <c r="J132" s="57"/>
      <c r="L132" s="23"/>
      <c r="M132" s="23"/>
    </row>
    <row r="133" customFormat="false" ht="15" hidden="false" customHeight="false" outlineLevel="0" collapsed="false">
      <c r="A133" s="40" t="n">
        <v>123</v>
      </c>
      <c r="B133" s="24" t="s">
        <v>249</v>
      </c>
      <c r="C133" s="25"/>
      <c r="D133" s="25"/>
      <c r="E133" s="26"/>
      <c r="F133" s="27" t="s">
        <v>250</v>
      </c>
      <c r="G133" s="34" t="n">
        <v>7.19285714285714</v>
      </c>
      <c r="H133" s="35"/>
      <c r="I133" s="21" t="n">
        <f aca="false">G133*H133</f>
        <v>0</v>
      </c>
      <c r="J133" s="57"/>
      <c r="L133" s="23"/>
      <c r="M133" s="23"/>
    </row>
    <row r="134" customFormat="false" ht="15" hidden="false" customHeight="false" outlineLevel="0" collapsed="false">
      <c r="A134" s="40" t="n">
        <v>124</v>
      </c>
      <c r="B134" s="24" t="s">
        <v>251</v>
      </c>
      <c r="C134" s="25"/>
      <c r="D134" s="25"/>
      <c r="E134" s="26"/>
      <c r="F134" s="27" t="s">
        <v>252</v>
      </c>
      <c r="G134" s="34" t="n">
        <v>9.36428571428572</v>
      </c>
      <c r="H134" s="35"/>
      <c r="I134" s="21" t="n">
        <f aca="false">G134*H134</f>
        <v>0</v>
      </c>
      <c r="J134" s="57"/>
      <c r="L134" s="23"/>
      <c r="M134" s="23"/>
    </row>
    <row r="135" customFormat="false" ht="15" hidden="false" customHeight="false" outlineLevel="0" collapsed="false">
      <c r="A135" s="40" t="n">
        <v>125</v>
      </c>
      <c r="B135" s="24" t="s">
        <v>253</v>
      </c>
      <c r="C135" s="58"/>
      <c r="D135" s="58"/>
      <c r="E135" s="26"/>
      <c r="F135" s="56" t="s">
        <v>254</v>
      </c>
      <c r="G135" s="34" t="n">
        <v>9.36428571428572</v>
      </c>
      <c r="H135" s="35"/>
      <c r="I135" s="21" t="n">
        <f aca="false">G135*H135</f>
        <v>0</v>
      </c>
      <c r="J135" s="57"/>
      <c r="L135" s="23"/>
      <c r="M135" s="23"/>
    </row>
    <row r="136" customFormat="false" ht="15" hidden="false" customHeight="false" outlineLevel="0" collapsed="false">
      <c r="A136" s="40" t="n">
        <v>126</v>
      </c>
      <c r="B136" s="24" t="s">
        <v>255</v>
      </c>
      <c r="C136" s="25"/>
      <c r="D136" s="25"/>
      <c r="E136" s="26"/>
      <c r="F136" s="27" t="s">
        <v>256</v>
      </c>
      <c r="G136" s="34" t="n">
        <v>9.36428571428572</v>
      </c>
      <c r="H136" s="35"/>
      <c r="I136" s="21" t="n">
        <f aca="false">G136*H136</f>
        <v>0</v>
      </c>
      <c r="J136" s="57"/>
      <c r="L136" s="23"/>
      <c r="M136" s="23"/>
    </row>
    <row r="137" customFormat="false" ht="15.75" hidden="false" customHeight="false" outlineLevel="0" collapsed="false">
      <c r="A137" s="41" t="n">
        <v>127</v>
      </c>
      <c r="B137" s="42" t="s">
        <v>257</v>
      </c>
      <c r="C137" s="43"/>
      <c r="D137" s="43"/>
      <c r="E137" s="44"/>
      <c r="F137" s="45" t="s">
        <v>258</v>
      </c>
      <c r="G137" s="46" t="n">
        <v>7.19285714285714</v>
      </c>
      <c r="H137" s="47"/>
      <c r="I137" s="21" t="n">
        <f aca="false">G137*H137</f>
        <v>0</v>
      </c>
      <c r="J137" s="57"/>
      <c r="L137" s="23"/>
      <c r="M137" s="23"/>
    </row>
    <row r="138" customFormat="false" ht="15.75" hidden="false" customHeight="false" outlineLevel="0" collapsed="false">
      <c r="A138" s="59"/>
      <c r="B138" s="60"/>
      <c r="C138" s="61"/>
      <c r="D138" s="62"/>
      <c r="E138" s="63"/>
      <c r="F138" s="64"/>
      <c r="G138" s="65" t="s">
        <v>259</v>
      </c>
      <c r="H138" s="65"/>
      <c r="I138" s="66" t="n">
        <f aca="false">SUM(I12:I137)</f>
        <v>0</v>
      </c>
      <c r="J138" s="60"/>
    </row>
    <row r="139" customFormat="false" ht="15" hidden="false" customHeight="false" outlineLevel="0" collapsed="false">
      <c r="E139" s="67"/>
      <c r="I139" s="23"/>
    </row>
  </sheetData>
  <printOptions headings="false" gridLines="false" gridLinesSet="true" horizontalCentered="false" verticalCentered="false"/>
  <pageMargins left="0.196527777777778" right="0.19652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LibreOffice/6.3.3.2$Windows_X86_64 LibreOffice_project/a64200df03143b798afd1ec74a12ab50359878ed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2018-02-22T07:06:13Z</dcterms:created>
  <dc:creator>KALNEX</dc:creator>
  <dc:description/>
  <dc:language>pl-PL</dc:language>
  <cp:lastModifiedBy/>
  <cp:lastPrinted>2020-01-29T08:56:52Z</cp:lastPrinted>
  <dcterms:modified xsi:type="dcterms:W3CDTF">2020-01-30T13:38:29Z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