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definedNames>
    <definedName function="false" hidden="true" localSheetId="0" name="_xlnm._FilterDatabase" vbProcedure="false">Arkusz1!$A$2:$I$2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<sst xmlns="http://schemas.openxmlformats.org/spreadsheetml/2006/main" count="50" uniqueCount="42">
  <si>
    <t xml:space="preserve">NIP:
Nazwa:</t>
  </si>
  <si>
    <t xml:space="preserve">Indeks</t>
  </si>
  <si>
    <t xml:space="preserve">Nazwa</t>
  </si>
  <si>
    <t xml:space="preserve">EAN</t>
  </si>
  <si>
    <t xml:space="preserve">Cena ostateczna</t>
  </si>
  <si>
    <t xml:space="preserve">Zamówienie</t>
  </si>
  <si>
    <t xml:space="preserve">Jm</t>
  </si>
  <si>
    <t xml:space="preserve">Wartość</t>
  </si>
  <si>
    <t xml:space="preserve">Zdjęcie</t>
  </si>
  <si>
    <t xml:space="preserve">Link</t>
  </si>
  <si>
    <t xml:space="preserve">TCL-946276</t>
  </si>
  <si>
    <t xml:space="preserve">Markery Touch Cool Pro 80 szt. w torbie z tkaniny</t>
  </si>
  <si>
    <t xml:space="preserve">kpl.</t>
  </si>
  <si>
    <t xml:space="preserve">https://hurt.abro.com.pl/images/kartoteki_zdjecia/6930518946276.jpg</t>
  </si>
  <si>
    <t xml:space="preserve">PUZ-604946</t>
  </si>
  <si>
    <t xml:space="preserve">Puzzle drewniane A4 Kolorowa Papuga</t>
  </si>
  <si>
    <t xml:space="preserve">szt.</t>
  </si>
  <si>
    <t xml:space="preserve">https://hurt.abro.com.pl/images/kartoteki_zdjecia/6930519604946.jpg</t>
  </si>
  <si>
    <t xml:space="preserve">PUZ-604922</t>
  </si>
  <si>
    <t xml:space="preserve">Puzzle drewniane A4 Kolorowa Sowa</t>
  </si>
  <si>
    <t xml:space="preserve">https://hurt.abro.com.pl/images/kartoteki_zdjecia/6930519604922.jpg</t>
  </si>
  <si>
    <t xml:space="preserve">PUZ-604915</t>
  </si>
  <si>
    <t xml:space="preserve">Puzzle drewniane A4 Kolorowy Słoń</t>
  </si>
  <si>
    <t xml:space="preserve">https://hurt.abro.com.pl/images/kartoteki_zdjecia/6930519604915.jpg</t>
  </si>
  <si>
    <t xml:space="preserve">PUZ-604953</t>
  </si>
  <si>
    <t xml:space="preserve">Puzzle drewniane A4 Kolorowy Żółw</t>
  </si>
  <si>
    <t xml:space="preserve">https://hurt.abro.com.pl/images/kartoteki_zdjecia/6930519604953.jpg</t>
  </si>
  <si>
    <t xml:space="preserve">PUZ-604939</t>
  </si>
  <si>
    <t xml:space="preserve">Puzzle drewniane A4 Smok Strażnik</t>
  </si>
  <si>
    <t xml:space="preserve">https://hurt.abro.com.pl/images/kartoteki_zdjecia/6930519604939.jpg</t>
  </si>
  <si>
    <t xml:space="preserve">PUZ-604892</t>
  </si>
  <si>
    <t xml:space="preserve">Puzzle drewniane A4 Sowa</t>
  </si>
  <si>
    <t xml:space="preserve">https://hurt.abro.com.pl/images/kartoteki_zdjecia/6930519604892.jpg</t>
  </si>
  <si>
    <t xml:space="preserve">PUZ-604908</t>
  </si>
  <si>
    <t xml:space="preserve">Puzzle drewniane A4 Tajemniczy Lew</t>
  </si>
  <si>
    <t xml:space="preserve">https://hurt.abro.com.pl/images/kartoteki_zdjecia/6930519604908.jpg</t>
  </si>
  <si>
    <t xml:space="preserve">PUZ-604960</t>
  </si>
  <si>
    <t xml:space="preserve">Puzzle drewniane A5 Kolorowy Kot</t>
  </si>
  <si>
    <t xml:space="preserve">https://hurt.abro.com.pl/images/kartoteki_zdjecia/6930519604960.jpg</t>
  </si>
  <si>
    <t xml:space="preserve">PUZ-604977</t>
  </si>
  <si>
    <t xml:space="preserve">Puzzle drewniane A5 Majestatyczny Pies</t>
  </si>
  <si>
    <t xml:space="preserve">https://hurt.abro.com.pl/images/kartoteki_zdjecia/6930519604977.jpg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</si>
</sst>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\ [$zł-415];[RED]\-#,##0.00\ [$zł-415]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80"/>
      <name val="Arial"/>
      <family val="2"/>
      <charset val="238"/>
    </font>
    <font>
      <b val="true"/>
      <sz val="10"/>
      <color rgb="FFC9211E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EEBF7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233280</xdr:colOff>
      <xdr:row>0</xdr:row>
      <xdr:rowOff>113040</xdr:rowOff>
    </xdr:from>
    <xdr:to>
      <xdr:col>1</xdr:col>
      <xdr:colOff>979200</xdr:colOff>
      <xdr:row>0</xdr:row>
      <xdr:rowOff>607680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233280" y="113040"/>
          <a:ext cx="1561320" cy="494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B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0" ySplit="2" topLeftCell="A3" activePane="bottomLeft" state="frozen"/>
      <selection pane="topLeft" activeCell="A1" activeCellId="0" sqref="A1"/>
      <selection pane="bottomLeft" activeCell="E22" activeCellId="0" sqref="E22"/>
    </sheetView>
  </sheetViews>
  <sheetFormatPr defaultColWidth="11.58984375" defaultRowHeight="12.75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57.21"/>
    <col collapsed="false" customWidth="true" hidden="false" outlineLevel="0" max="3" min="3" style="2" width="14.15"/>
    <col collapsed="false" customWidth="true" hidden="false" outlineLevel="0" max="4" min="4" style="2" width="18.98"/>
    <col collapsed="false" customWidth="true" hidden="false" outlineLevel="0" max="5" min="5" style="1" width="14.81"/>
    <col collapsed="false" customWidth="true" hidden="false" outlineLevel="0" max="6" min="6" style="1" width="6.93"/>
    <col collapsed="false" customWidth="true" hidden="false" outlineLevel="0" max="7" min="7" style="1" width="14.72"/>
    <col collapsed="false" customWidth="false" hidden="false" outlineLevel="0" max="8" min="8" style="1" width="11.57"/>
    <col collapsed="false" customWidth="true" hidden="true" outlineLevel="0" max="9" min="9" style="1" width="59.02"/>
    <col collapsed="false" customWidth="false" hidden="false" outlineLevel="0" max="935" min="10" style="1" width="11.57"/>
  </cols>
  <sheetData>
    <row r="1" customFormat="false" ht="58.5" hidden="false" customHeight="true" outlineLevel="0" collapsed="false">
      <c r="B1" s="3" t="s">
        <v>0</v>
      </c>
    </row>
    <row r="2" s="7" customFormat="true" ht="23.25" hidden="false" customHeight="tru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</row>
    <row r="3" customFormat="false" ht="12.75" hidden="false" customHeight="false" outlineLevel="0" collapsed="false">
      <c r="A3" s="9" t="s">
        <v>10</v>
      </c>
      <c r="B3" s="9" t="s">
        <v>11</v>
      </c>
      <c r="C3" s="10" t="n">
        <v>6930518946276</v>
      </c>
      <c r="D3" s="11" t="n">
        <v>37.95</v>
      </c>
      <c r="E3" s="12"/>
      <c r="F3" s="9" t="s">
        <v>12</v>
      </c>
      <c r="G3" s="13" t="n">
        <f aca="false">E3*D3</f>
        <v>0</v>
      </c>
      <c r="H3" s="14" t="str">
        <f aca="false">HYPERLINK(I3,"Zdjęcie")</f>
        <v>Zdjęcie</v>
      </c>
      <c r="I3" s="9" t="s">
        <v>13</v>
      </c>
    </row>
    <row r="4" customFormat="false" ht="12.75" hidden="false" customHeight="false" outlineLevel="0" collapsed="false">
      <c r="A4" s="9" t="s">
        <v>14</v>
      </c>
      <c r="B4" s="9" t="s">
        <v>15</v>
      </c>
      <c r="C4" s="10" t="n">
        <v>6930519604946</v>
      </c>
      <c r="D4" s="11" t="n">
        <v>28.08</v>
      </c>
      <c r="E4" s="12"/>
      <c r="F4" s="9" t="s">
        <v>16</v>
      </c>
      <c r="G4" s="13" t="n">
        <f aca="false">E4*D4</f>
        <v>0</v>
      </c>
      <c r="H4" s="14" t="str">
        <f aca="false">HYPERLINK(I4,"Zdjęcie")</f>
        <v>Zdjęcie</v>
      </c>
      <c r="I4" s="9" t="s">
        <v>17</v>
      </c>
    </row>
    <row r="5" customFormat="false" ht="12.75" hidden="false" customHeight="false" outlineLevel="0" collapsed="false">
      <c r="A5" s="9" t="s">
        <v>18</v>
      </c>
      <c r="B5" s="9" t="s">
        <v>19</v>
      </c>
      <c r="C5" s="10" t="n">
        <v>6930519604922</v>
      </c>
      <c r="D5" s="11" t="n">
        <v>28.08</v>
      </c>
      <c r="E5" s="12"/>
      <c r="F5" s="9" t="s">
        <v>16</v>
      </c>
      <c r="G5" s="13" t="n">
        <f aca="false">E5*D5</f>
        <v>0</v>
      </c>
      <c r="H5" s="14" t="str">
        <f aca="false">HYPERLINK(I5,"Zdjęcie")</f>
        <v>Zdjęcie</v>
      </c>
      <c r="I5" s="9" t="s">
        <v>20</v>
      </c>
    </row>
    <row r="6" customFormat="false" ht="12.75" hidden="false" customHeight="false" outlineLevel="0" collapsed="false">
      <c r="A6" s="9" t="s">
        <v>21</v>
      </c>
      <c r="B6" s="9" t="s">
        <v>22</v>
      </c>
      <c r="C6" s="10" t="n">
        <v>6930519604915</v>
      </c>
      <c r="D6" s="11" t="n">
        <v>28.08</v>
      </c>
      <c r="E6" s="12"/>
      <c r="F6" s="9" t="s">
        <v>16</v>
      </c>
      <c r="G6" s="13" t="n">
        <f aca="false">E6*D6</f>
        <v>0</v>
      </c>
      <c r="H6" s="14" t="str">
        <f aca="false">HYPERLINK(I6,"Zdjęcie")</f>
        <v>Zdjęcie</v>
      </c>
      <c r="I6" s="9" t="s">
        <v>23</v>
      </c>
    </row>
    <row r="7" customFormat="false" ht="12.75" hidden="false" customHeight="false" outlineLevel="0" collapsed="false">
      <c r="A7" s="9" t="s">
        <v>24</v>
      </c>
      <c r="B7" s="9" t="s">
        <v>25</v>
      </c>
      <c r="C7" s="10" t="n">
        <v>6930519604953</v>
      </c>
      <c r="D7" s="11" t="n">
        <v>28.08</v>
      </c>
      <c r="E7" s="12"/>
      <c r="F7" s="9" t="s">
        <v>16</v>
      </c>
      <c r="G7" s="13" t="n">
        <f aca="false">E7*D7</f>
        <v>0</v>
      </c>
      <c r="H7" s="14" t="str">
        <f aca="false">HYPERLINK(I7,"Zdjęcie")</f>
        <v>Zdjęcie</v>
      </c>
      <c r="I7" s="9" t="s">
        <v>26</v>
      </c>
    </row>
    <row r="8" customFormat="false" ht="12.75" hidden="false" customHeight="false" outlineLevel="0" collapsed="false">
      <c r="A8" s="9" t="s">
        <v>27</v>
      </c>
      <c r="B8" s="9" t="s">
        <v>28</v>
      </c>
      <c r="C8" s="10" t="n">
        <v>6930519604939</v>
      </c>
      <c r="D8" s="11" t="n">
        <v>28.08</v>
      </c>
      <c r="E8" s="12"/>
      <c r="F8" s="9" t="s">
        <v>16</v>
      </c>
      <c r="G8" s="13" t="n">
        <f aca="false">E8*D8</f>
        <v>0</v>
      </c>
      <c r="H8" s="14" t="str">
        <f aca="false">HYPERLINK(I8,"Zdjęcie")</f>
        <v>Zdjęcie</v>
      </c>
      <c r="I8" s="9" t="s">
        <v>29</v>
      </c>
    </row>
    <row r="9" customFormat="false" ht="12.75" hidden="false" customHeight="false" outlineLevel="0" collapsed="false">
      <c r="A9" s="9" t="s">
        <v>30</v>
      </c>
      <c r="B9" s="9" t="s">
        <v>31</v>
      </c>
      <c r="C9" s="10" t="n">
        <v>6930519604892</v>
      </c>
      <c r="D9" s="11" t="n">
        <v>28.08</v>
      </c>
      <c r="E9" s="12"/>
      <c r="F9" s="9" t="s">
        <v>16</v>
      </c>
      <c r="G9" s="13" t="n">
        <f aca="false">E9*D9</f>
        <v>0</v>
      </c>
      <c r="H9" s="14" t="str">
        <f aca="false">HYPERLINK(I9,"Zdjęcie")</f>
        <v>Zdjęcie</v>
      </c>
      <c r="I9" s="9" t="s">
        <v>32</v>
      </c>
    </row>
    <row r="10" customFormat="false" ht="12.75" hidden="false" customHeight="false" outlineLevel="0" collapsed="false">
      <c r="A10" s="9" t="s">
        <v>33</v>
      </c>
      <c r="B10" s="9" t="s">
        <v>34</v>
      </c>
      <c r="C10" s="10" t="n">
        <v>6930519604908</v>
      </c>
      <c r="D10" s="11" t="n">
        <v>28.08</v>
      </c>
      <c r="E10" s="12"/>
      <c r="F10" s="9" t="s">
        <v>16</v>
      </c>
      <c r="G10" s="13" t="n">
        <f aca="false">E10*D10</f>
        <v>0</v>
      </c>
      <c r="H10" s="14" t="str">
        <f aca="false">HYPERLINK(I10,"Zdjęcie")</f>
        <v>Zdjęcie</v>
      </c>
      <c r="I10" s="9" t="s">
        <v>35</v>
      </c>
    </row>
    <row r="11" customFormat="false" ht="12.75" hidden="false" customHeight="false" outlineLevel="0" collapsed="false">
      <c r="A11" s="9" t="s">
        <v>36</v>
      </c>
      <c r="B11" s="9" t="s">
        <v>37</v>
      </c>
      <c r="C11" s="10" t="n">
        <v>6930519604960</v>
      </c>
      <c r="D11" s="11" t="n">
        <v>25.08</v>
      </c>
      <c r="E11" s="12"/>
      <c r="F11" s="9" t="s">
        <v>16</v>
      </c>
      <c r="G11" s="13" t="n">
        <f aca="false">E11*D11</f>
        <v>0</v>
      </c>
      <c r="H11" s="14" t="str">
        <f aca="false">HYPERLINK(I11,"Zdjęcie")</f>
        <v>Zdjęcie</v>
      </c>
      <c r="I11" s="9" t="s">
        <v>38</v>
      </c>
    </row>
    <row r="12" customFormat="false" ht="12.75" hidden="false" customHeight="false" outlineLevel="0" collapsed="false">
      <c r="A12" s="9" t="s">
        <v>39</v>
      </c>
      <c r="B12" s="9" t="s">
        <v>40</v>
      </c>
      <c r="C12" s="10" t="n">
        <v>6930519604977</v>
      </c>
      <c r="D12" s="11" t="n">
        <v>25.08</v>
      </c>
      <c r="E12" s="12"/>
      <c r="F12" s="9" t="s">
        <v>16</v>
      </c>
      <c r="G12" s="13" t="n">
        <f aca="false">E12*D12</f>
        <v>0</v>
      </c>
      <c r="H12" s="14" t="str">
        <f aca="false">HYPERLINK(I12,"Zdjęcie")</f>
        <v>Zdjęcie</v>
      </c>
      <c r="I12" s="9" t="s">
        <v>41</v>
      </c>
    </row>
    <row r="13" customFormat="false" ht="12.75" hidden="false" customHeight="false" outlineLevel="0" collapsed="false">
      <c r="G13" s="15" t="n">
        <f aca="false">SUM(G3:G12)</f>
        <v>0</v>
      </c>
    </row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2">
    <sortState ref="A3:I2">
      <sortCondition ref="A3:A2" customList=""/>
    </sortState>
  </autoFilter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2022-10-06T14:32:00Z</dcterms:created>
  <dc:creator>PiotrO</dc:creator>
  <dc:description/>
  <dc:language>pl-PL</dc:language>
  <cp:lastModifiedBy/>
  <dcterms:modified xsi:type="dcterms:W3CDTF">2024-09-17T15:06:26Z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