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2.png" ContentType="image/png"/>
  <Override PartName="/xl/media/image3.jpeg" ContentType="image/jpeg"/>
  <Override PartName="/xl/media/image4.png" ContentType="image/png"/>
  <Override PartName="/xl/media/image6.jpeg" ContentType="image/jpeg"/>
  <Override PartName="/xl/media/image5.jpeg" ContentType="image/jpeg"/>
  <Override PartName="/xl/media/image8.jpeg" ContentType="image/jpeg"/>
  <Override PartName="/xl/media/image9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png" ContentType="image/png"/>
  <Override PartName="/xl/media/image17.jpeg" ContentType="image/jpeg"/>
  <Override PartName="/xl/media/image1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ERTA TOREBKI SPECJALNA 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<sst xmlns="http://schemas.openxmlformats.org/spreadsheetml/2006/main" count="38" uniqueCount="30">
  <si>
    <t xml:space="preserve">LP.</t>
  </si>
  <si>
    <t xml:space="preserve">FOTO</t>
  </si>
  <si>
    <t xml:space="preserve">SYMBOL</t>
  </si>
  <si>
    <t xml:space="preserve">FORMAT</t>
  </si>
  <si>
    <t xml:space="preserve">CENA NET/NET SPRZEDAŻ </t>
  </si>
  <si>
    <t xml:space="preserve">ILOŚĆ ZAMÓWIENIA </t>
  </si>
  <si>
    <t xml:space="preserve">WARTOŚĆ ZAMÓWIENIA</t>
  </si>
  <si>
    <t xml:space="preserve">EAN SZT.</t>
  </si>
  <si>
    <t xml:space="preserve">EAN ZGRZ.</t>
  </si>
  <si>
    <t xml:space="preserve">OPIS / MATERIAŁ</t>
  </si>
  <si>
    <t xml:space="preserve">ROZMIAR</t>
  </si>
  <si>
    <t xml:space="preserve">PAKOWANIE</t>
  </si>
  <si>
    <t xml:space="preserve">SZTUKI</t>
  </si>
  <si>
    <t xml:space="preserve">ZGRZEW.</t>
  </si>
  <si>
    <t xml:space="preserve">KART.</t>
  </si>
  <si>
    <t xml:space="preserve">UWAGI</t>
  </si>
  <si>
    <t xml:space="preserve">JP9270B SD</t>
  </si>
  <si>
    <t xml:space="preserve">A4</t>
  </si>
  <si>
    <t xml:space="preserve">210gsm ivory paper,Matt lamination</t>
  </si>
  <si>
    <t xml:space="preserve">26*32*12</t>
  </si>
  <si>
    <t xml:space="preserve">SZEROKIE DNO 20CM</t>
  </si>
  <si>
    <t xml:space="preserve">JP 1007A</t>
  </si>
  <si>
    <t xml:space="preserve">A3</t>
  </si>
  <si>
    <t xml:space="preserve">210G 3D</t>
  </si>
  <si>
    <t xml:space="preserve">31*42*12</t>
  </si>
  <si>
    <t xml:space="preserve">JP1007B</t>
  </si>
  <si>
    <t xml:space="preserve">JP1257A</t>
  </si>
  <si>
    <t xml:space="preserve">210G BROKAT</t>
  </si>
  <si>
    <t xml:space="preserve">JP1257B</t>
  </si>
  <si>
    <t xml:space="preserve">mix 3 kolory czerwony biały niebieski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</si>
</sst>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_-* #,##0.00_р_._-;\-* #,##0.00_р_._-;_-* \-??_р_._-;_-@_-"/>
    <numFmt numFmtId="167" formatCode="_(* #,##0_);_(* \(#,##0\);_(* \-??_);_(@_)"/>
    <numFmt numFmtId="168" formatCode="General"/>
    <numFmt numFmtId="169" formatCode="@"/>
    <numFmt numFmtId="170" formatCode="#,##0.00\ [$zł-415];[RED]\-#,##0.00\ [$zł-415]"/>
  </numFmts>
  <fonts count="35">
    <font>
      <sz val="10"/>
      <name val="Arial Cyr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宋体"/>
      <family val="0"/>
      <charset val="134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5"/>
      <color rgb="FF003366"/>
      <name val="Calibri"/>
      <family val="2"/>
      <charset val="238"/>
    </font>
    <font>
      <b val="true"/>
      <sz val="13"/>
      <color rgb="FF003366"/>
      <name val="Calibri"/>
      <family val="2"/>
      <charset val="238"/>
    </font>
    <font>
      <b val="true"/>
      <sz val="11"/>
      <color rgb="FF003366"/>
      <name val="Calibri"/>
      <family val="2"/>
      <charset val="238"/>
    </font>
    <font>
      <sz val="11"/>
      <color rgb="FF008000"/>
      <name val="Calibri"/>
      <family val="2"/>
      <charset val="238"/>
    </font>
    <font>
      <b val="true"/>
      <sz val="11"/>
      <color rgb="FFFF9900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80008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name val="Arial CE"/>
      <family val="0"/>
      <charset val="238"/>
    </font>
    <font>
      <b val="true"/>
      <sz val="11"/>
      <color rgb="FF333333"/>
      <name val="Calibri"/>
      <family val="2"/>
      <charset val="238"/>
    </font>
    <font>
      <sz val="11"/>
      <color rgb="FFFF0000"/>
      <name val="Calibri"/>
      <family val="2"/>
      <charset val="238"/>
    </font>
    <font>
      <i val="true"/>
      <sz val="11"/>
      <color rgb="FF80808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8"/>
      <color rgb="FF003366"/>
      <name val="Cambria"/>
      <family val="1"/>
      <charset val="238"/>
    </font>
    <font>
      <b val="true"/>
      <sz val="11"/>
      <color rgb="FFFFFFFF"/>
      <name val="Calibri"/>
      <family val="2"/>
      <charset val="238"/>
    </font>
    <font>
      <sz val="10"/>
      <name val="Calibri"/>
      <family val="2"/>
      <charset val="1"/>
    </font>
    <font>
      <sz val="20"/>
      <name val="Calibri"/>
      <family val="2"/>
      <charset val="238"/>
    </font>
    <font>
      <sz val="22"/>
      <name val="Calibri"/>
      <family val="2"/>
      <charset val="238"/>
    </font>
    <font>
      <sz val="18"/>
      <name val="Calibri"/>
      <family val="2"/>
      <charset val="238"/>
    </font>
    <font>
      <sz val="18"/>
      <name val="Arial Cyr"/>
      <family val="0"/>
      <charset val="238"/>
    </font>
    <font>
      <b val="true"/>
      <sz val="20"/>
      <name val="Calibri"/>
      <family val="2"/>
      <charset val="238"/>
    </font>
    <font>
      <sz val="20"/>
      <name val="Arial"/>
      <family val="2"/>
      <charset val="238"/>
    </font>
    <font>
      <sz val="22"/>
      <name val="Calibri"/>
      <family val="2"/>
      <charset val="1"/>
    </font>
    <font>
      <sz val="22"/>
      <name val="Arial"/>
      <family val="2"/>
      <charset val="238"/>
    </font>
    <font>
      <sz val="20"/>
      <color rgb="FF000000"/>
      <name val="Arial"/>
      <family val="2"/>
      <charset val="238"/>
    </font>
    <font>
      <b val="true"/>
      <sz val="22"/>
      <color rgb="FFFF0000"/>
      <name val="Arial"/>
      <family val="2"/>
      <charset val="238"/>
    </font>
    <font>
      <sz val="14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11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0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20" borderId="4" applyFont="true" applyBorder="true" applyAlignment="true" applyProtection="false">
      <alignment horizontal="general" vertical="bottom" textRotation="0" wrapText="false" indent="0" shrinkToFit="false"/>
    </xf>
    <xf numFmtId="164" fontId="11" fillId="2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7" borderId="4" applyFont="true" applyBorder="true" applyAlignment="true" applyProtection="false">
      <alignment horizontal="general" vertical="bottom" textRotation="0" wrapText="false" indent="0" shrinkToFit="false"/>
    </xf>
    <xf numFmtId="164" fontId="13" fillId="7" borderId="4" applyFont="true" applyBorder="true" applyAlignment="true" applyProtection="false">
      <alignment horizontal="general" vertical="bottom" textRotation="0" wrapText="false" indent="0" shrinkToFit="false"/>
    </xf>
    <xf numFmtId="164" fontId="14" fillId="3" borderId="0" applyFont="true" applyBorder="false" applyAlignment="true" applyProtection="false">
      <alignment horizontal="general" vertical="bottom" textRotation="0" wrapText="false" indent="0" shrinkToFit="false"/>
    </xf>
    <xf numFmtId="164" fontId="15" fillId="21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2" borderId="6" applyFont="true" applyBorder="true" applyAlignment="true" applyProtection="false">
      <alignment horizontal="general" vertical="bottom" textRotation="0" wrapText="false" indent="0" shrinkToFit="false"/>
    </xf>
    <xf numFmtId="164" fontId="4" fillId="22" borderId="6" applyFont="true" applyBorder="true" applyAlignment="true" applyProtection="false">
      <alignment horizontal="general" vertical="bottom" textRotation="0" wrapText="false" indent="0" shrinkToFit="false"/>
    </xf>
    <xf numFmtId="164" fontId="17" fillId="20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3" borderId="9" applyFont="true" applyBorder="tru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13" fillId="7" borderId="4" applyFont="true" applyBorder="true" applyAlignment="true" applyProtection="false">
      <alignment horizontal="general" vertical="bottom" textRotation="0" wrapText="false" indent="0" shrinkToFit="false"/>
    </xf>
    <xf numFmtId="164" fontId="17" fillId="20" borderId="7" applyFont="true" applyBorder="true" applyAlignment="true" applyProtection="false">
      <alignment horizontal="general" vertical="bottom" textRotation="0" wrapText="false" indent="0" shrinkToFit="false"/>
    </xf>
    <xf numFmtId="164" fontId="11" fillId="20" borderId="4" applyFont="true" applyBorder="true" applyAlignment="true" applyProtection="false">
      <alignment horizontal="general" vertical="bottom" textRotation="0" wrapText="false" indent="0" shrinkToFit="false"/>
    </xf>
    <xf numFmtId="164" fontId="7" fillId="0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8" applyFont="true" applyBorder="true" applyAlignment="true" applyProtection="false">
      <alignment horizontal="general" vertical="bottom" textRotation="0" wrapText="false" indent="0" shrinkToFit="false"/>
    </xf>
    <xf numFmtId="164" fontId="22" fillId="23" borderId="9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21" borderId="0" applyFont="true" applyBorder="false" applyAlignment="true" applyProtection="false">
      <alignment horizontal="general" vertical="bottom" textRotation="0" wrapText="false" indent="0" shrinkToFit="false"/>
    </xf>
    <xf numFmtId="164" fontId="14" fillId="3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6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28" fillId="0" borderId="1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0" borderId="1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8" fillId="0" borderId="1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2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2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9" fillId="2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4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5" fillId="2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3;&#10;NA&#13;&#10;" xfId="20"/>
    <cellStyle name="20% - Cor1" xfId="21"/>
    <cellStyle name="20% - Cor2" xfId="22"/>
    <cellStyle name="20% - Cor3" xfId="23"/>
    <cellStyle name="20% - Cor4" xfId="24"/>
    <cellStyle name="20% - Cor5" xfId="25"/>
    <cellStyle name="20% - Cor6" xfId="26"/>
    <cellStyle name="20% - Акцент1" xfId="27"/>
    <cellStyle name="20% - Акцент2" xfId="28"/>
    <cellStyle name="20% - Акцент3" xfId="29"/>
    <cellStyle name="20% - Акцент4" xfId="30"/>
    <cellStyle name="20% - Акцент5" xfId="31"/>
    <cellStyle name="20% - Акцент6" xfId="32"/>
    <cellStyle name="40% - Cor1" xfId="33"/>
    <cellStyle name="40% - Cor2" xfId="34"/>
    <cellStyle name="40% - Cor3" xfId="35"/>
    <cellStyle name="40% - Cor4" xfId="36"/>
    <cellStyle name="40% - Cor5" xfId="37"/>
    <cellStyle name="40% - Cor6" xfId="38"/>
    <cellStyle name="40% - Акцент1" xfId="39"/>
    <cellStyle name="40% - Акцент2" xfId="40"/>
    <cellStyle name="40% - Акцент3" xfId="41"/>
    <cellStyle name="40% - Акцент4" xfId="42"/>
    <cellStyle name="40% - Акцент5" xfId="43"/>
    <cellStyle name="40% - Акцент6" xfId="44"/>
    <cellStyle name="60% - Cor1" xfId="45"/>
    <cellStyle name="60% - Cor2" xfId="46"/>
    <cellStyle name="60% - Cor3" xfId="47"/>
    <cellStyle name="60% - Cor4" xfId="48"/>
    <cellStyle name="60% - Cor5" xfId="49"/>
    <cellStyle name="60% - Cor6" xfId="50"/>
    <cellStyle name="60% - Акцент1" xfId="51"/>
    <cellStyle name="60% - Акцент2" xfId="52"/>
    <cellStyle name="60% - Акцент3" xfId="53"/>
    <cellStyle name="60% - Акцент4" xfId="54"/>
    <cellStyle name="60% - Акцент5" xfId="55"/>
    <cellStyle name="60% - Акцент6" xfId="56"/>
    <cellStyle name="Cabeçalho 1" xfId="57"/>
    <cellStyle name="Cabeçalho 2" xfId="58"/>
    <cellStyle name="Cabeçalho 3" xfId="59"/>
    <cellStyle name="Cabeçalho 4" xfId="60"/>
    <cellStyle name="Cor1" xfId="61"/>
    <cellStyle name="Cor2" xfId="62"/>
    <cellStyle name="Cor3" xfId="63"/>
    <cellStyle name="Cor4" xfId="64"/>
    <cellStyle name="Cor5" xfId="65"/>
    <cellStyle name="Cor6" xfId="66"/>
    <cellStyle name="Correcto" xfId="67"/>
    <cellStyle name="Cálculo" xfId="68"/>
    <cellStyle name="Cálculo 2" xfId="69"/>
    <cellStyle name="Célula Ligada" xfId="70"/>
    <cellStyle name="Entrada" xfId="71"/>
    <cellStyle name="Entrada 2" xfId="72"/>
    <cellStyle name="Incorrecto" xfId="73"/>
    <cellStyle name="Neutro" xfId="74"/>
    <cellStyle name="Normalny 2" xfId="75"/>
    <cellStyle name="Normalny 3" xfId="76"/>
    <cellStyle name="Nota" xfId="77"/>
    <cellStyle name="Nota 2" xfId="78"/>
    <cellStyle name="Saída" xfId="79"/>
    <cellStyle name="Saída 2" xfId="80"/>
    <cellStyle name="Texto de Aviso" xfId="81"/>
    <cellStyle name="Texto Explicativo" xfId="82"/>
    <cellStyle name="Total" xfId="83"/>
    <cellStyle name="Total 2" xfId="84"/>
    <cellStyle name="Título" xfId="85"/>
    <cellStyle name="Verificar Célula" xfId="86"/>
    <cellStyle name="Акцент1" xfId="87"/>
    <cellStyle name="Акцент2" xfId="88"/>
    <cellStyle name="Акцент3" xfId="89"/>
    <cellStyle name="Акцент4" xfId="90"/>
    <cellStyle name="Акцент5" xfId="91"/>
    <cellStyle name="Акцент6" xfId="92"/>
    <cellStyle name="Ввод " xfId="93"/>
    <cellStyle name="Вывод" xfId="94"/>
    <cellStyle name="Вычисление" xfId="95"/>
    <cellStyle name="Заголовок 1" xfId="96"/>
    <cellStyle name="Заголовок 2" xfId="97"/>
    <cellStyle name="Заголовок 3" xfId="98"/>
    <cellStyle name="Заголовок 4" xfId="99"/>
    <cellStyle name="Итог" xfId="100"/>
    <cellStyle name="Контрольная ячейка" xfId="101"/>
    <cellStyle name="Название" xfId="102"/>
    <cellStyle name="Нейтральный" xfId="103"/>
    <cellStyle name="Плохой" xfId="104"/>
    <cellStyle name="Пояснение" xfId="105"/>
    <cellStyle name="Примечание" xfId="106"/>
    <cellStyle name="Связанная ячейка" xfId="107"/>
    <cellStyle name="Текст предупреждения" xfId="108"/>
    <cellStyle name="Хороший" xfId="109"/>
    <cellStyle name="常规_Sheet1" xfId="110"/>
  </cellStyles>
  <dxfs count="1">
    <dxf>
      <font>
        <color rgb="00FFFFFF"/>
      </font>
      <fill>
        <patternFill>
          <bgColor theme="5" tint="0.59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8CBAD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<Relationship Id="rId3" Type="http://schemas.openxmlformats.org/officeDocument/2006/relationships/image" Target="../media/image2.png"/><Relationship Id="rId4" Type="http://schemas.openxmlformats.org/officeDocument/2006/relationships/image" Target="../media/image3.jpeg"/><Relationship Id="rId5" Type="http://schemas.openxmlformats.org/officeDocument/2006/relationships/image" Target="../media/image4.png"/><Relationship Id="rId6" Type="http://schemas.openxmlformats.org/officeDocument/2006/relationships/image" Target="../media/image5.jpeg"/><Relationship Id="rId7" Type="http://schemas.openxmlformats.org/officeDocument/2006/relationships/image" Target="../media/image6.jpeg"/><Relationship Id="rId8" Type="http://schemas.openxmlformats.org/officeDocument/2006/relationships/image" Target="../media/image7.jpeg"/><Relationship Id="rId9" Type="http://schemas.openxmlformats.org/officeDocument/2006/relationships/image" Target="../media/image8.jpeg"/><Relationship Id="rId10" Type="http://schemas.openxmlformats.org/officeDocument/2006/relationships/image" Target="../media/image9.jpeg"/><Relationship Id="rId11" Type="http://schemas.openxmlformats.org/officeDocument/2006/relationships/image" Target="../media/image10.jpeg"/><Relationship Id="rId12" Type="http://schemas.openxmlformats.org/officeDocument/2006/relationships/image" Target="../media/image11.jpeg"/><Relationship Id="rId13" Type="http://schemas.openxmlformats.org/officeDocument/2006/relationships/image" Target="../media/image12.jpeg"/><Relationship Id="rId14" Type="http://schemas.openxmlformats.org/officeDocument/2006/relationships/image" Target="../media/image13.jpeg"/><Relationship Id="rId15" Type="http://schemas.openxmlformats.org/officeDocument/2006/relationships/image" Target="../media/image14.jpeg"/><Relationship Id="rId16" Type="http://schemas.openxmlformats.org/officeDocument/2006/relationships/image" Target="../media/image15.jpeg"/><Relationship Id="rId17" Type="http://schemas.openxmlformats.org/officeDocument/2006/relationships/image" Target="../media/image16.png"/><Relationship Id="rId18" Type="http://schemas.openxmlformats.org/officeDocument/2006/relationships/image" Target="../media/image17.jpeg"/><Relationship Id="rId19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0</xdr:colOff>
      <xdr:row>3</xdr:row>
      <xdr:rowOff>0</xdr:rowOff>
    </xdr:from>
    <xdr:to>
      <xdr:col>13</xdr:col>
      <xdr:colOff>0</xdr:colOff>
      <xdr:row>3</xdr:row>
      <xdr:rowOff>403560</xdr:rowOff>
    </xdr:to>
    <xdr:pic>
      <xdr:nvPicPr>
        <xdr:cNvPr id="0" name="图片 40" descr=""/>
        <xdr:cNvPicPr/>
      </xdr:nvPicPr>
      <xdr:blipFill>
        <a:blip r:embed="rId1"/>
        <a:stretch/>
      </xdr:blipFill>
      <xdr:spPr>
        <a:xfrm>
          <a:off x="24455160" y="2695680"/>
          <a:ext cx="0" cy="40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0</xdr:colOff>
      <xdr:row>3</xdr:row>
      <xdr:rowOff>403560</xdr:rowOff>
    </xdr:to>
    <xdr:pic>
      <xdr:nvPicPr>
        <xdr:cNvPr id="1" name="图片 40" descr=""/>
        <xdr:cNvPicPr/>
      </xdr:nvPicPr>
      <xdr:blipFill>
        <a:blip r:embed="rId2"/>
        <a:stretch/>
      </xdr:blipFill>
      <xdr:spPr>
        <a:xfrm>
          <a:off x="24455160" y="2695680"/>
          <a:ext cx="0" cy="40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142200</xdr:colOff>
      <xdr:row>3</xdr:row>
      <xdr:rowOff>187200</xdr:rowOff>
    </xdr:from>
    <xdr:to>
      <xdr:col>1</xdr:col>
      <xdr:colOff>1497240</xdr:colOff>
      <xdr:row>3</xdr:row>
      <xdr:rowOff>1769040</xdr:rowOff>
    </xdr:to>
    <xdr:pic>
      <xdr:nvPicPr>
        <xdr:cNvPr id="2" name="图片 1245" descr=""/>
        <xdr:cNvPicPr/>
      </xdr:nvPicPr>
      <xdr:blipFill>
        <a:blip r:embed="rId3"/>
        <a:stretch/>
      </xdr:blipFill>
      <xdr:spPr>
        <a:xfrm>
          <a:off x="909360" y="2882880"/>
          <a:ext cx="1355040" cy="1581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1762200</xdr:colOff>
      <xdr:row>3</xdr:row>
      <xdr:rowOff>102600</xdr:rowOff>
    </xdr:from>
    <xdr:to>
      <xdr:col>1</xdr:col>
      <xdr:colOff>3098160</xdr:colOff>
      <xdr:row>3</xdr:row>
      <xdr:rowOff>1782000</xdr:rowOff>
    </xdr:to>
    <xdr:pic>
      <xdr:nvPicPr>
        <xdr:cNvPr id="3" name="图片 1212" descr=""/>
        <xdr:cNvPicPr/>
      </xdr:nvPicPr>
      <xdr:blipFill>
        <a:blip r:embed="rId4"/>
        <a:stretch/>
      </xdr:blipFill>
      <xdr:spPr>
        <a:xfrm>
          <a:off x="2529360" y="2798280"/>
          <a:ext cx="1335960" cy="167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3391920</xdr:colOff>
      <xdr:row>3</xdr:row>
      <xdr:rowOff>103320</xdr:rowOff>
    </xdr:from>
    <xdr:to>
      <xdr:col>1</xdr:col>
      <xdr:colOff>4853160</xdr:colOff>
      <xdr:row>3</xdr:row>
      <xdr:rowOff>1769040</xdr:rowOff>
    </xdr:to>
    <xdr:pic>
      <xdr:nvPicPr>
        <xdr:cNvPr id="4" name="图片 1033" descr=""/>
        <xdr:cNvPicPr/>
      </xdr:nvPicPr>
      <xdr:blipFill>
        <a:blip r:embed="rId5"/>
        <a:stretch/>
      </xdr:blipFill>
      <xdr:spPr>
        <a:xfrm>
          <a:off x="4159080" y="2799000"/>
          <a:ext cx="1461240" cy="16657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1913760</xdr:colOff>
      <xdr:row>4</xdr:row>
      <xdr:rowOff>77400</xdr:rowOff>
    </xdr:from>
    <xdr:to>
      <xdr:col>1</xdr:col>
      <xdr:colOff>2914200</xdr:colOff>
      <xdr:row>4</xdr:row>
      <xdr:rowOff>1409040</xdr:rowOff>
    </xdr:to>
    <xdr:pic>
      <xdr:nvPicPr>
        <xdr:cNvPr id="5" name="图片 230" descr=""/>
        <xdr:cNvPicPr/>
      </xdr:nvPicPr>
      <xdr:blipFill>
        <a:blip r:embed="rId6"/>
        <a:stretch/>
      </xdr:blipFill>
      <xdr:spPr>
        <a:xfrm>
          <a:off x="2680920" y="4677840"/>
          <a:ext cx="1000440" cy="13316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232560</xdr:colOff>
      <xdr:row>4</xdr:row>
      <xdr:rowOff>73800</xdr:rowOff>
    </xdr:from>
    <xdr:to>
      <xdr:col>1</xdr:col>
      <xdr:colOff>1628280</xdr:colOff>
      <xdr:row>4</xdr:row>
      <xdr:rowOff>1539000</xdr:rowOff>
    </xdr:to>
    <xdr:pic>
      <xdr:nvPicPr>
        <xdr:cNvPr id="6" name="图片 155" descr=""/>
        <xdr:cNvPicPr/>
      </xdr:nvPicPr>
      <xdr:blipFill>
        <a:blip r:embed="rId7"/>
        <a:stretch/>
      </xdr:blipFill>
      <xdr:spPr>
        <a:xfrm>
          <a:off x="999720" y="4674240"/>
          <a:ext cx="1395720" cy="1465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3392280</xdr:colOff>
      <xdr:row>4</xdr:row>
      <xdr:rowOff>72360</xdr:rowOff>
    </xdr:from>
    <xdr:to>
      <xdr:col>1</xdr:col>
      <xdr:colOff>4829760</xdr:colOff>
      <xdr:row>4</xdr:row>
      <xdr:rowOff>1675440</xdr:rowOff>
    </xdr:to>
    <xdr:pic>
      <xdr:nvPicPr>
        <xdr:cNvPr id="7" name="图片 1232" descr=""/>
        <xdr:cNvPicPr/>
      </xdr:nvPicPr>
      <xdr:blipFill>
        <a:blip r:embed="rId8"/>
        <a:stretch/>
      </xdr:blipFill>
      <xdr:spPr>
        <a:xfrm>
          <a:off x="4159440" y="4672800"/>
          <a:ext cx="1437480" cy="1603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1850040</xdr:colOff>
      <xdr:row>5</xdr:row>
      <xdr:rowOff>103320</xdr:rowOff>
    </xdr:from>
    <xdr:to>
      <xdr:col>1</xdr:col>
      <xdr:colOff>3073320</xdr:colOff>
      <xdr:row>5</xdr:row>
      <xdr:rowOff>1692360</xdr:rowOff>
    </xdr:to>
    <xdr:pic>
      <xdr:nvPicPr>
        <xdr:cNvPr id="8" name="图片 122662" descr=""/>
        <xdr:cNvPicPr/>
      </xdr:nvPicPr>
      <xdr:blipFill>
        <a:blip r:embed="rId9"/>
        <a:stretch/>
      </xdr:blipFill>
      <xdr:spPr>
        <a:xfrm>
          <a:off x="2617200" y="6523200"/>
          <a:ext cx="1223280" cy="158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3510360</xdr:colOff>
      <xdr:row>5</xdr:row>
      <xdr:rowOff>90000</xdr:rowOff>
    </xdr:from>
    <xdr:to>
      <xdr:col>1</xdr:col>
      <xdr:colOff>4804200</xdr:colOff>
      <xdr:row>5</xdr:row>
      <xdr:rowOff>1662120</xdr:rowOff>
    </xdr:to>
    <xdr:pic>
      <xdr:nvPicPr>
        <xdr:cNvPr id="9" name="图片 1033" descr=""/>
        <xdr:cNvPicPr/>
      </xdr:nvPicPr>
      <xdr:blipFill>
        <a:blip r:embed="rId10"/>
        <a:stretch/>
      </xdr:blipFill>
      <xdr:spPr>
        <a:xfrm>
          <a:off x="4277520" y="6509880"/>
          <a:ext cx="1293840" cy="15721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245520</xdr:colOff>
      <xdr:row>5</xdr:row>
      <xdr:rowOff>123480</xdr:rowOff>
    </xdr:from>
    <xdr:to>
      <xdr:col>1</xdr:col>
      <xdr:colOff>1499400</xdr:colOff>
      <xdr:row>5</xdr:row>
      <xdr:rowOff>1602360</xdr:rowOff>
    </xdr:to>
    <xdr:pic>
      <xdr:nvPicPr>
        <xdr:cNvPr id="10" name="图片 34" descr=""/>
        <xdr:cNvPicPr/>
      </xdr:nvPicPr>
      <xdr:blipFill>
        <a:blip r:embed="rId11"/>
        <a:stretch/>
      </xdr:blipFill>
      <xdr:spPr>
        <a:xfrm>
          <a:off x="1012680" y="6543360"/>
          <a:ext cx="1253880" cy="147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245520</xdr:colOff>
      <xdr:row>6</xdr:row>
      <xdr:rowOff>171360</xdr:rowOff>
    </xdr:from>
    <xdr:to>
      <xdr:col>1</xdr:col>
      <xdr:colOff>1621080</xdr:colOff>
      <xdr:row>6</xdr:row>
      <xdr:rowOff>1626840</xdr:rowOff>
    </xdr:to>
    <xdr:pic>
      <xdr:nvPicPr>
        <xdr:cNvPr id="11" name="图片 157858" descr=""/>
        <xdr:cNvPicPr/>
      </xdr:nvPicPr>
      <xdr:blipFill>
        <a:blip r:embed="rId12"/>
        <a:stretch/>
      </xdr:blipFill>
      <xdr:spPr>
        <a:xfrm>
          <a:off x="1012680" y="8410320"/>
          <a:ext cx="1375560" cy="1455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3487680</xdr:colOff>
      <xdr:row>6</xdr:row>
      <xdr:rowOff>51840</xdr:rowOff>
    </xdr:from>
    <xdr:to>
      <xdr:col>1</xdr:col>
      <xdr:colOff>4804200</xdr:colOff>
      <xdr:row>6</xdr:row>
      <xdr:rowOff>1650960</xdr:rowOff>
    </xdr:to>
    <xdr:pic>
      <xdr:nvPicPr>
        <xdr:cNvPr id="12" name="图片 1091" descr=""/>
        <xdr:cNvPicPr/>
      </xdr:nvPicPr>
      <xdr:blipFill>
        <a:blip r:embed="rId13"/>
        <a:stretch/>
      </xdr:blipFill>
      <xdr:spPr>
        <a:xfrm>
          <a:off x="4254840" y="8290800"/>
          <a:ext cx="1316520" cy="1599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1892880</xdr:colOff>
      <xdr:row>6</xdr:row>
      <xdr:rowOff>131040</xdr:rowOff>
    </xdr:from>
    <xdr:to>
      <xdr:col>1</xdr:col>
      <xdr:colOff>3047760</xdr:colOff>
      <xdr:row>6</xdr:row>
      <xdr:rowOff>1633320</xdr:rowOff>
    </xdr:to>
    <xdr:pic>
      <xdr:nvPicPr>
        <xdr:cNvPr id="13" name="图片 181686" descr=""/>
        <xdr:cNvPicPr/>
      </xdr:nvPicPr>
      <xdr:blipFill>
        <a:blip r:embed="rId14"/>
        <a:stretch/>
      </xdr:blipFill>
      <xdr:spPr>
        <a:xfrm>
          <a:off x="2660040" y="8370000"/>
          <a:ext cx="1154880" cy="15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1743120</xdr:colOff>
      <xdr:row>7</xdr:row>
      <xdr:rowOff>101880</xdr:rowOff>
    </xdr:from>
    <xdr:to>
      <xdr:col>1</xdr:col>
      <xdr:colOff>3318840</xdr:colOff>
      <xdr:row>7</xdr:row>
      <xdr:rowOff>1667880</xdr:rowOff>
    </xdr:to>
    <xdr:pic>
      <xdr:nvPicPr>
        <xdr:cNvPr id="14" name="图片 1094" descr=""/>
        <xdr:cNvPicPr/>
      </xdr:nvPicPr>
      <xdr:blipFill>
        <a:blip r:embed="rId15"/>
        <a:stretch/>
      </xdr:blipFill>
      <xdr:spPr>
        <a:xfrm>
          <a:off x="2510280" y="10160280"/>
          <a:ext cx="1575720" cy="156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3516480</xdr:colOff>
      <xdr:row>7</xdr:row>
      <xdr:rowOff>129600</xdr:rowOff>
    </xdr:from>
    <xdr:to>
      <xdr:col>1</xdr:col>
      <xdr:colOff>4933080</xdr:colOff>
      <xdr:row>7</xdr:row>
      <xdr:rowOff>1706040</xdr:rowOff>
    </xdr:to>
    <xdr:pic>
      <xdr:nvPicPr>
        <xdr:cNvPr id="15" name="图片 1038" descr=""/>
        <xdr:cNvPicPr/>
      </xdr:nvPicPr>
      <xdr:blipFill>
        <a:blip r:embed="rId16"/>
        <a:stretch/>
      </xdr:blipFill>
      <xdr:spPr>
        <a:xfrm>
          <a:off x="4283640" y="10188000"/>
          <a:ext cx="1416600" cy="1576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309960</xdr:colOff>
      <xdr:row>7</xdr:row>
      <xdr:rowOff>77400</xdr:rowOff>
    </xdr:from>
    <xdr:to>
      <xdr:col>1</xdr:col>
      <xdr:colOff>1575360</xdr:colOff>
      <xdr:row>7</xdr:row>
      <xdr:rowOff>1733040</xdr:rowOff>
    </xdr:to>
    <xdr:pic>
      <xdr:nvPicPr>
        <xdr:cNvPr id="16" name="图片 1189" descr=""/>
        <xdr:cNvPicPr/>
      </xdr:nvPicPr>
      <xdr:blipFill>
        <a:blip r:embed="rId17"/>
        <a:stretch/>
      </xdr:blipFill>
      <xdr:spPr>
        <a:xfrm>
          <a:off x="1077120" y="10135800"/>
          <a:ext cx="1265400" cy="1655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676080</xdr:colOff>
      <xdr:row>8</xdr:row>
      <xdr:rowOff>51120</xdr:rowOff>
    </xdr:from>
    <xdr:to>
      <xdr:col>1</xdr:col>
      <xdr:colOff>2173320</xdr:colOff>
      <xdr:row>8</xdr:row>
      <xdr:rowOff>1757880</xdr:rowOff>
    </xdr:to>
    <xdr:pic>
      <xdr:nvPicPr>
        <xdr:cNvPr id="17" name="图片 28" descr="C:\Users\Candy\AppData\Roaming\Tencent\Users\258194074\QQ\WinTemp\RichOle\_A}_)@YHQ@I5}DLD5MMRQ7H.png"/>
        <xdr:cNvPicPr/>
      </xdr:nvPicPr>
      <xdr:blipFill>
        <a:blip r:embed="rId18"/>
        <a:stretch/>
      </xdr:blipFill>
      <xdr:spPr>
        <a:xfrm>
          <a:off x="1443240" y="11928960"/>
          <a:ext cx="1497240" cy="1706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2703600</xdr:colOff>
      <xdr:row>7</xdr:row>
      <xdr:rowOff>1806480</xdr:rowOff>
    </xdr:from>
    <xdr:to>
      <xdr:col>1</xdr:col>
      <xdr:colOff>4626000</xdr:colOff>
      <xdr:row>8</xdr:row>
      <xdr:rowOff>1701360</xdr:rowOff>
    </xdr:to>
    <xdr:pic>
      <xdr:nvPicPr>
        <xdr:cNvPr id="18" name="图片 5" descr="C:\Users\Candy\AppData\Roaming\Tencent\Users\258194074\QQ\WinTemp\RichOle\~L}6H$EHX}NS3G6B4DRBIOA.png"/>
        <xdr:cNvPicPr/>
      </xdr:nvPicPr>
      <xdr:blipFill>
        <a:blip r:embed="rId19"/>
        <a:stretch/>
      </xdr:blipFill>
      <xdr:spPr>
        <a:xfrm>
          <a:off x="3470760" y="11864880"/>
          <a:ext cx="1922400" cy="1714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T6" activeCellId="0" sqref="T6"/>
    </sheetView>
  </sheetViews>
  <sheetFormatPr defaultColWidth="9.109375" defaultRowHeight="28.5" zeroHeight="false" outlineLevelRow="0" outlineLevelCol="0"/>
  <cols>
    <col collapsed="false" customWidth="true" hidden="false" outlineLevel="0" max="1" min="1" style="0" width="10.88"/>
    <col collapsed="false" customWidth="true" hidden="false" outlineLevel="0" max="2" min="2" style="1" width="76.22"/>
    <col collapsed="false" customWidth="true" hidden="false" outlineLevel="0" max="3" min="3" style="2" width="26.22"/>
    <col collapsed="false" customWidth="true" hidden="false" outlineLevel="0" max="5" min="4" style="3" width="22.22"/>
    <col collapsed="false" customWidth="true" hidden="false" outlineLevel="0" max="6" min="6" style="3" width="25.11"/>
    <col collapsed="false" customWidth="true" hidden="false" outlineLevel="0" max="7" min="7" style="3" width="23.56"/>
    <col collapsed="false" customWidth="true" hidden="false" outlineLevel="0" max="8" min="8" style="4" width="30"/>
    <col collapsed="false" customWidth="true" hidden="false" outlineLevel="0" max="9" min="9" style="4" width="28.11"/>
    <col collapsed="false" customWidth="true" hidden="false" outlineLevel="0" max="10" min="10" style="5" width="26.22"/>
    <col collapsed="false" customWidth="true" hidden="false" outlineLevel="0" max="11" min="11" style="6" width="24.11"/>
    <col collapsed="false" customWidth="true" hidden="false" outlineLevel="0" max="12" min="12" style="1" width="17.44"/>
    <col collapsed="false" customWidth="true" hidden="false" outlineLevel="0" max="13" min="13" style="1" width="14.67"/>
    <col collapsed="false" customWidth="true" hidden="false" outlineLevel="0" max="14" min="14" style="0" width="29.21"/>
    <col collapsed="false" customWidth="false" hidden="false" outlineLevel="0" max="15" min="15" style="7" width="9.11"/>
  </cols>
  <sheetData>
    <row r="1" s="14" customFormat="true" ht="64.5" hidden="false" customHeight="true" outlineLevel="0" collapsed="false">
      <c r="A1" s="8" t="s">
        <v>0</v>
      </c>
      <c r="B1" s="9" t="s">
        <v>1</v>
      </c>
      <c r="C1" s="8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9" t="s">
        <v>9</v>
      </c>
      <c r="K1" s="12" t="s">
        <v>10</v>
      </c>
      <c r="L1" s="13" t="s">
        <v>11</v>
      </c>
      <c r="M1" s="13"/>
      <c r="O1" s="6"/>
    </row>
    <row r="2" s="14" customFormat="true" ht="54" hidden="false" customHeight="true" outlineLevel="0" collapsed="false">
      <c r="A2" s="8"/>
      <c r="B2" s="9"/>
      <c r="C2" s="8"/>
      <c r="D2" s="9"/>
      <c r="E2" s="10"/>
      <c r="F2" s="10"/>
      <c r="G2" s="10"/>
      <c r="H2" s="11"/>
      <c r="I2" s="11"/>
      <c r="J2" s="9"/>
      <c r="K2" s="12"/>
      <c r="L2" s="15" t="s">
        <v>12</v>
      </c>
      <c r="M2" s="15"/>
      <c r="O2" s="6"/>
    </row>
    <row r="3" s="14" customFormat="true" ht="93.75" hidden="false" customHeight="true" outlineLevel="0" collapsed="false">
      <c r="A3" s="8"/>
      <c r="B3" s="9"/>
      <c r="C3" s="8"/>
      <c r="D3" s="9"/>
      <c r="E3" s="10"/>
      <c r="F3" s="10"/>
      <c r="G3" s="10"/>
      <c r="H3" s="11"/>
      <c r="I3" s="11"/>
      <c r="J3" s="9"/>
      <c r="K3" s="12"/>
      <c r="L3" s="16" t="s">
        <v>13</v>
      </c>
      <c r="M3" s="17" t="s">
        <v>14</v>
      </c>
      <c r="N3" s="18" t="s">
        <v>15</v>
      </c>
      <c r="O3" s="6"/>
    </row>
    <row r="4" customFormat="false" ht="150" hidden="false" customHeight="true" outlineLevel="0" collapsed="false">
      <c r="A4" s="19" t="n">
        <v>1</v>
      </c>
      <c r="C4" s="18" t="s">
        <v>16</v>
      </c>
      <c r="D4" s="20" t="s">
        <v>17</v>
      </c>
      <c r="E4" s="21" t="n">
        <v>1.98</v>
      </c>
      <c r="F4" s="22"/>
      <c r="G4" s="23" t="n">
        <f aca="false">E4*F4</f>
        <v>0</v>
      </c>
      <c r="H4" s="24" t="n">
        <v>5907489009270</v>
      </c>
      <c r="I4" s="25"/>
      <c r="J4" s="26" t="s">
        <v>18</v>
      </c>
      <c r="K4" s="18" t="s">
        <v>19</v>
      </c>
      <c r="L4" s="27" t="n">
        <v>6</v>
      </c>
      <c r="M4" s="18" t="n">
        <v>120</v>
      </c>
      <c r="N4" s="28" t="s">
        <v>20</v>
      </c>
    </row>
    <row r="5" customFormat="false" ht="143.25" hidden="false" customHeight="true" outlineLevel="0" collapsed="false">
      <c r="A5" s="19" t="n">
        <v>2</v>
      </c>
      <c r="B5" s="29"/>
      <c r="C5" s="27" t="s">
        <v>21</v>
      </c>
      <c r="D5" s="18" t="s">
        <v>22</v>
      </c>
      <c r="E5" s="21" t="n">
        <v>1.98</v>
      </c>
      <c r="F5" s="30"/>
      <c r="G5" s="23" t="n">
        <f aca="false">E5*F5</f>
        <v>0</v>
      </c>
      <c r="H5" s="24" t="n">
        <v>5907489009218</v>
      </c>
      <c r="I5" s="31"/>
      <c r="J5" s="18" t="s">
        <v>23</v>
      </c>
      <c r="K5" s="18" t="s">
        <v>24</v>
      </c>
      <c r="L5" s="27" t="n">
        <v>12</v>
      </c>
      <c r="M5" s="32" t="n">
        <v>120</v>
      </c>
      <c r="N5" s="33"/>
    </row>
    <row r="6" customFormat="false" ht="143.25" hidden="false" customHeight="true" outlineLevel="0" collapsed="false">
      <c r="A6" s="19" t="n">
        <v>3</v>
      </c>
      <c r="B6" s="29"/>
      <c r="C6" s="27" t="s">
        <v>25</v>
      </c>
      <c r="D6" s="18" t="s">
        <v>17</v>
      </c>
      <c r="E6" s="21" t="n">
        <v>1.48</v>
      </c>
      <c r="F6" s="30"/>
      <c r="G6" s="23" t="n">
        <f aca="false">E6*F6</f>
        <v>0</v>
      </c>
      <c r="H6" s="24" t="n">
        <v>5907489009225</v>
      </c>
      <c r="I6" s="31"/>
      <c r="J6" s="18" t="s">
        <v>23</v>
      </c>
      <c r="K6" s="18" t="s">
        <v>19</v>
      </c>
      <c r="L6" s="27" t="n">
        <v>12</v>
      </c>
      <c r="M6" s="32" t="n">
        <v>120</v>
      </c>
      <c r="N6" s="33"/>
    </row>
    <row r="7" customFormat="false" ht="143.25" hidden="false" customHeight="true" outlineLevel="0" collapsed="false">
      <c r="A7" s="19" t="n">
        <v>4</v>
      </c>
      <c r="B7" s="29"/>
      <c r="C7" s="27" t="s">
        <v>26</v>
      </c>
      <c r="D7" s="18" t="s">
        <v>22</v>
      </c>
      <c r="E7" s="21" t="n">
        <v>1.98</v>
      </c>
      <c r="F7" s="30"/>
      <c r="G7" s="23" t="n">
        <f aca="false">E7*F7</f>
        <v>0</v>
      </c>
      <c r="H7" s="24" t="n">
        <v>5907489009249</v>
      </c>
      <c r="I7" s="31"/>
      <c r="J7" s="18" t="s">
        <v>27</v>
      </c>
      <c r="K7" s="18" t="s">
        <v>24</v>
      </c>
      <c r="L7" s="27" t="n">
        <v>12</v>
      </c>
      <c r="M7" s="32" t="n">
        <v>120</v>
      </c>
      <c r="N7" s="33"/>
    </row>
    <row r="8" customFormat="false" ht="143.25" hidden="false" customHeight="true" outlineLevel="0" collapsed="false">
      <c r="A8" s="19" t="n">
        <v>5</v>
      </c>
      <c r="B8" s="29"/>
      <c r="C8" s="27" t="s">
        <v>28</v>
      </c>
      <c r="D8" s="18" t="s">
        <v>17</v>
      </c>
      <c r="E8" s="21" t="n">
        <v>1.48</v>
      </c>
      <c r="F8" s="30"/>
      <c r="G8" s="23" t="n">
        <f aca="false">E8*F8</f>
        <v>0</v>
      </c>
      <c r="H8" s="24" t="n">
        <v>5907489009256</v>
      </c>
      <c r="I8" s="31"/>
      <c r="J8" s="18" t="s">
        <v>27</v>
      </c>
      <c r="K8" s="18" t="s">
        <v>19</v>
      </c>
      <c r="L8" s="27" t="n">
        <v>12</v>
      </c>
      <c r="M8" s="32" t="n">
        <v>120</v>
      </c>
      <c r="N8" s="33"/>
    </row>
    <row r="9" customFormat="false" ht="143.25" hidden="false" customHeight="true" outlineLevel="0" collapsed="false">
      <c r="A9" s="19" t="n">
        <v>6</v>
      </c>
      <c r="B9" s="29"/>
      <c r="C9" s="27"/>
      <c r="D9" s="27"/>
      <c r="E9" s="21" t="n">
        <v>4.99</v>
      </c>
      <c r="F9" s="30"/>
      <c r="G9" s="23" t="n">
        <f aca="false">E9*F9</f>
        <v>0</v>
      </c>
      <c r="H9" s="24" t="n">
        <v>5907489009287</v>
      </c>
      <c r="I9" s="31"/>
      <c r="J9" s="18" t="s">
        <v>29</v>
      </c>
      <c r="K9" s="27"/>
      <c r="L9" s="27" t="n">
        <v>9</v>
      </c>
      <c r="M9" s="32" t="n">
        <v>72</v>
      </c>
      <c r="N9" s="33"/>
    </row>
    <row r="10" customFormat="false" ht="28.5" hidden="false" customHeight="false" outlineLevel="0" collapsed="false">
      <c r="G10" s="34" t="n">
        <f aca="false">SUM(G4:G9)</f>
        <v>0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M1"/>
    <mergeCell ref="L2:M2"/>
  </mergeCells>
  <conditionalFormatting sqref="H4:H9">
    <cfRule type="expression" priority="2" aboveAverage="0" equalAverage="0" bottom="0" percent="0" rank="0" text="" dxfId="0">
      <formula>#ref!&lt;0</formula>
    </cfRule>
  </conditionalFormatting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2009-11-26T07:23:00Z</dcterms:created>
  <dc:creator>Jacek</dc:creator>
  <dc:description/>
  <dc:language>pl-PL</dc:language>
  <cp:lastModifiedBy/>
  <cp:lastPrinted>2022-02-10T11:33:00Z</cp:lastPrinted>
  <dcterms:modified xsi:type="dcterms:W3CDTF">2024-11-07T10:20:36Z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7DD10A7726344B819CA95264B3BAB73A</vt:lpwstr>
  </property>
  <property fmtid="{D5CDD505-2E9C-101B-9397-08002B2CF9AE}" pid="3" name="KSOProductBuildVer">
    <vt:lpwstr>1045-11.2.0.11440</vt:lpwstr>
  </property>
</Properties>
</file>